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Kobayashi\Documents\05_非常勤講師等\06_阪大\R3招へい\"/>
    </mc:Choice>
  </mc:AlternateContent>
  <xr:revisionPtr revIDLastSave="0" documentId="8_{5C57BB80-D23A-448D-96AA-E57118669C38}" xr6:coauthVersionLast="46" xr6:coauthVersionMax="46" xr10:uidLastSave="{00000000-0000-0000-0000-000000000000}"/>
  <bookViews>
    <workbookView xWindow="-35796" yWindow="-6240" windowWidth="18204" windowHeight="14448" xr2:uid="{9F0C6EA0-5EC1-41F7-BB0A-7395FA54D379}"/>
  </bookViews>
  <sheets>
    <sheet name="公立小学校" sheetId="1" r:id="rId1"/>
    <sheet name="私立小学校" sheetId="2" r:id="rId2"/>
    <sheet name="国立小学校" sheetId="5" r:id="rId3"/>
    <sheet name="公立中学校" sheetId="3" r:id="rId4"/>
    <sheet name="私立中学校" sheetId="4" r:id="rId5"/>
    <sheet name="国立中学校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5" l="1"/>
  <c r="I5" i="5"/>
  <c r="J5" i="5"/>
  <c r="K5" i="5"/>
  <c r="L5" i="5"/>
  <c r="M5" i="5"/>
  <c r="N5" i="5"/>
  <c r="O5" i="5"/>
  <c r="P5" i="5"/>
  <c r="H6" i="5"/>
  <c r="I6" i="5"/>
  <c r="J6" i="5"/>
  <c r="K6" i="5"/>
  <c r="L6" i="5"/>
  <c r="M6" i="5"/>
  <c r="N6" i="5"/>
  <c r="O6" i="5"/>
  <c r="P6" i="5"/>
  <c r="H7" i="5"/>
  <c r="I7" i="5"/>
  <c r="J7" i="5"/>
  <c r="K7" i="5"/>
  <c r="L7" i="5"/>
  <c r="M7" i="5"/>
  <c r="N7" i="5"/>
  <c r="O7" i="5"/>
  <c r="P7" i="5"/>
  <c r="H8" i="5"/>
  <c r="I8" i="5"/>
  <c r="J8" i="5"/>
  <c r="K8" i="5"/>
  <c r="L8" i="5"/>
  <c r="M8" i="5"/>
  <c r="N8" i="5"/>
  <c r="O8" i="5"/>
  <c r="P8" i="5"/>
  <c r="H9" i="5"/>
  <c r="I9" i="5"/>
  <c r="J9" i="5"/>
  <c r="K9" i="5"/>
  <c r="L9" i="5"/>
  <c r="M9" i="5"/>
  <c r="N9" i="5"/>
  <c r="O9" i="5"/>
  <c r="P9" i="5"/>
  <c r="H10" i="5"/>
  <c r="I10" i="5"/>
  <c r="J10" i="5"/>
  <c r="K10" i="5"/>
  <c r="L10" i="5"/>
  <c r="M10" i="5"/>
  <c r="N10" i="5"/>
  <c r="O10" i="5"/>
  <c r="P10" i="5"/>
  <c r="H11" i="5"/>
  <c r="I11" i="5"/>
  <c r="J11" i="5"/>
  <c r="K11" i="5"/>
  <c r="L11" i="5"/>
  <c r="M11" i="5"/>
  <c r="N11" i="5"/>
  <c r="O11" i="5"/>
  <c r="P11" i="5"/>
  <c r="H12" i="5"/>
  <c r="I12" i="5"/>
  <c r="J12" i="5"/>
  <c r="K12" i="5"/>
  <c r="L12" i="5"/>
  <c r="M12" i="5"/>
  <c r="N12" i="5"/>
  <c r="O12" i="5"/>
  <c r="P12" i="5"/>
  <c r="H13" i="5"/>
  <c r="I13" i="5"/>
  <c r="J13" i="5"/>
  <c r="K13" i="5"/>
  <c r="L13" i="5"/>
  <c r="M13" i="5"/>
  <c r="N13" i="5"/>
  <c r="O13" i="5"/>
  <c r="P13" i="5"/>
  <c r="H14" i="5"/>
  <c r="I14" i="5"/>
  <c r="J14" i="5"/>
  <c r="K14" i="5"/>
  <c r="L14" i="5"/>
  <c r="M14" i="5"/>
  <c r="N14" i="5"/>
  <c r="O14" i="5"/>
  <c r="P14" i="5"/>
  <c r="H15" i="5"/>
  <c r="I15" i="5"/>
  <c r="J15" i="5"/>
  <c r="K15" i="5"/>
  <c r="L15" i="5"/>
  <c r="M15" i="5"/>
  <c r="N15" i="5"/>
  <c r="O15" i="5"/>
  <c r="P15" i="5"/>
  <c r="H16" i="5"/>
  <c r="I16" i="5"/>
  <c r="J16" i="5"/>
  <c r="K16" i="5"/>
  <c r="L16" i="5"/>
  <c r="M16" i="5"/>
  <c r="N16" i="5"/>
  <c r="O16" i="5"/>
  <c r="P16" i="5"/>
  <c r="H17" i="5"/>
  <c r="I17" i="5"/>
  <c r="J17" i="5"/>
  <c r="K17" i="5"/>
  <c r="L17" i="5"/>
  <c r="M17" i="5"/>
  <c r="N17" i="5"/>
  <c r="O17" i="5"/>
  <c r="P17" i="5"/>
  <c r="H18" i="5"/>
  <c r="I18" i="5"/>
  <c r="J18" i="5"/>
  <c r="K18" i="5"/>
  <c r="L18" i="5"/>
  <c r="M18" i="5"/>
  <c r="N18" i="5"/>
  <c r="O18" i="5"/>
  <c r="P18" i="5"/>
  <c r="H19" i="5"/>
  <c r="I19" i="5"/>
  <c r="J19" i="5"/>
  <c r="K19" i="5"/>
  <c r="L19" i="5"/>
  <c r="M19" i="5"/>
  <c r="N19" i="5"/>
  <c r="O19" i="5"/>
  <c r="P19" i="5"/>
  <c r="H20" i="5"/>
  <c r="I20" i="5"/>
  <c r="J20" i="5"/>
  <c r="K20" i="5"/>
  <c r="L20" i="5"/>
  <c r="M20" i="5"/>
  <c r="N20" i="5"/>
  <c r="O20" i="5"/>
  <c r="P20" i="5"/>
  <c r="H21" i="5"/>
  <c r="I21" i="5"/>
  <c r="J21" i="5"/>
  <c r="K21" i="5"/>
  <c r="L21" i="5"/>
  <c r="M21" i="5"/>
  <c r="N21" i="5"/>
  <c r="O21" i="5"/>
  <c r="P21" i="5"/>
  <c r="H22" i="5"/>
  <c r="I22" i="5"/>
  <c r="J22" i="5"/>
  <c r="K22" i="5"/>
  <c r="L22" i="5"/>
  <c r="M22" i="5"/>
  <c r="N22" i="5"/>
  <c r="O22" i="5"/>
  <c r="P22" i="5"/>
  <c r="H23" i="5"/>
  <c r="I23" i="5"/>
  <c r="J23" i="5"/>
  <c r="K23" i="5"/>
  <c r="L23" i="5"/>
  <c r="M23" i="5"/>
  <c r="N23" i="5"/>
  <c r="O23" i="5"/>
  <c r="P23" i="5"/>
  <c r="H24" i="5"/>
  <c r="I24" i="5"/>
  <c r="J24" i="5"/>
  <c r="K24" i="5"/>
  <c r="L24" i="5"/>
  <c r="M24" i="5"/>
  <c r="N24" i="5"/>
  <c r="O24" i="5"/>
  <c r="P24" i="5"/>
  <c r="H25" i="5"/>
  <c r="I25" i="5"/>
  <c r="J25" i="5"/>
  <c r="K25" i="5"/>
  <c r="L25" i="5"/>
  <c r="M25" i="5"/>
  <c r="N25" i="5"/>
  <c r="O25" i="5"/>
  <c r="P25" i="5"/>
  <c r="H26" i="5"/>
  <c r="I26" i="5"/>
  <c r="J26" i="5"/>
  <c r="K26" i="5"/>
  <c r="L26" i="5"/>
  <c r="M26" i="5"/>
  <c r="N26" i="5"/>
  <c r="O26" i="5"/>
  <c r="P26" i="5"/>
  <c r="H27" i="5"/>
  <c r="I27" i="5"/>
  <c r="J27" i="5"/>
  <c r="K27" i="5"/>
  <c r="L27" i="5"/>
  <c r="M27" i="5"/>
  <c r="N27" i="5"/>
  <c r="O27" i="5"/>
  <c r="P27" i="5"/>
  <c r="H28" i="5"/>
  <c r="I28" i="5"/>
  <c r="J28" i="5"/>
  <c r="K28" i="5"/>
  <c r="L28" i="5"/>
  <c r="M28" i="5"/>
  <c r="N28" i="5"/>
  <c r="O28" i="5"/>
  <c r="P28" i="5"/>
  <c r="H29" i="5"/>
  <c r="I29" i="5"/>
  <c r="J29" i="5"/>
  <c r="K29" i="5"/>
  <c r="L29" i="5"/>
  <c r="M29" i="5"/>
  <c r="N29" i="5"/>
  <c r="O29" i="5"/>
  <c r="P29" i="5"/>
  <c r="H30" i="5"/>
  <c r="I30" i="5"/>
  <c r="J30" i="5"/>
  <c r="K30" i="5"/>
  <c r="L30" i="5"/>
  <c r="M30" i="5"/>
  <c r="N30" i="5"/>
  <c r="O30" i="5"/>
  <c r="P30" i="5"/>
  <c r="H31" i="5"/>
  <c r="I31" i="5"/>
  <c r="J31" i="5"/>
  <c r="K31" i="5"/>
  <c r="L31" i="5"/>
  <c r="M31" i="5"/>
  <c r="N31" i="5"/>
  <c r="O31" i="5"/>
  <c r="P31" i="5"/>
  <c r="H32" i="5"/>
  <c r="I32" i="5"/>
  <c r="J32" i="5"/>
  <c r="K32" i="5"/>
  <c r="L32" i="5"/>
  <c r="M32" i="5"/>
  <c r="N32" i="5"/>
  <c r="O32" i="5"/>
  <c r="P32" i="5"/>
  <c r="H33" i="5"/>
  <c r="I33" i="5"/>
  <c r="J33" i="5"/>
  <c r="K33" i="5"/>
  <c r="L33" i="5"/>
  <c r="M33" i="5"/>
  <c r="N33" i="5"/>
  <c r="O33" i="5"/>
  <c r="P33" i="5"/>
  <c r="H34" i="5"/>
  <c r="I34" i="5"/>
  <c r="J34" i="5"/>
  <c r="K34" i="5"/>
  <c r="L34" i="5"/>
  <c r="M34" i="5"/>
  <c r="N34" i="5"/>
  <c r="O34" i="5"/>
  <c r="P34" i="5"/>
  <c r="H35" i="5"/>
  <c r="I35" i="5"/>
  <c r="J35" i="5"/>
  <c r="K35" i="5"/>
  <c r="L35" i="5"/>
  <c r="M35" i="5"/>
  <c r="N35" i="5"/>
  <c r="O35" i="5"/>
  <c r="P35" i="5"/>
  <c r="H36" i="5"/>
  <c r="I36" i="5"/>
  <c r="J36" i="5"/>
  <c r="K36" i="5"/>
  <c r="L36" i="5"/>
  <c r="M36" i="5"/>
  <c r="N36" i="5"/>
  <c r="O36" i="5"/>
  <c r="P36" i="5"/>
  <c r="H37" i="5"/>
  <c r="I37" i="5"/>
  <c r="J37" i="5"/>
  <c r="K37" i="5"/>
  <c r="L37" i="5"/>
  <c r="M37" i="5"/>
  <c r="N37" i="5"/>
  <c r="O37" i="5"/>
  <c r="P37" i="5"/>
  <c r="H38" i="5"/>
  <c r="I38" i="5"/>
  <c r="J38" i="5"/>
  <c r="K38" i="5"/>
  <c r="L38" i="5"/>
  <c r="M38" i="5"/>
  <c r="N38" i="5"/>
  <c r="O38" i="5"/>
  <c r="P38" i="5"/>
  <c r="H39" i="5"/>
  <c r="I39" i="5"/>
  <c r="J39" i="5"/>
  <c r="K39" i="5"/>
  <c r="L39" i="5"/>
  <c r="M39" i="5"/>
  <c r="N39" i="5"/>
  <c r="O39" i="5"/>
  <c r="P39" i="5"/>
  <c r="H40" i="5"/>
  <c r="I40" i="5"/>
  <c r="J40" i="5"/>
  <c r="K40" i="5"/>
  <c r="L40" i="5"/>
  <c r="M40" i="5"/>
  <c r="N40" i="5"/>
  <c r="O40" i="5"/>
  <c r="P40" i="5"/>
  <c r="H41" i="5"/>
  <c r="I41" i="5"/>
  <c r="J41" i="5"/>
  <c r="K41" i="5"/>
  <c r="L41" i="5"/>
  <c r="M41" i="5"/>
  <c r="N41" i="5"/>
  <c r="O41" i="5"/>
  <c r="P41" i="5"/>
  <c r="H42" i="5"/>
  <c r="I42" i="5"/>
  <c r="J42" i="5"/>
  <c r="K42" i="5"/>
  <c r="L42" i="5"/>
  <c r="M42" i="5"/>
  <c r="N42" i="5"/>
  <c r="O42" i="5"/>
  <c r="P42" i="5"/>
  <c r="H43" i="5"/>
  <c r="I43" i="5"/>
  <c r="J43" i="5"/>
  <c r="K43" i="5"/>
  <c r="L43" i="5"/>
  <c r="M43" i="5"/>
  <c r="N43" i="5"/>
  <c r="O43" i="5"/>
  <c r="P43" i="5"/>
  <c r="H44" i="5"/>
  <c r="I44" i="5"/>
  <c r="J44" i="5"/>
  <c r="K44" i="5"/>
  <c r="L44" i="5"/>
  <c r="M44" i="5"/>
  <c r="N44" i="5"/>
  <c r="O44" i="5"/>
  <c r="P44" i="5"/>
  <c r="H45" i="5"/>
  <c r="I45" i="5"/>
  <c r="J45" i="5"/>
  <c r="K45" i="5"/>
  <c r="L45" i="5"/>
  <c r="M45" i="5"/>
  <c r="N45" i="5"/>
  <c r="O45" i="5"/>
  <c r="P45" i="5"/>
  <c r="H46" i="5"/>
  <c r="I46" i="5"/>
  <c r="J46" i="5"/>
  <c r="K46" i="5"/>
  <c r="L46" i="5"/>
  <c r="M46" i="5"/>
  <c r="N46" i="5"/>
  <c r="O46" i="5"/>
  <c r="P46" i="5"/>
  <c r="H47" i="5"/>
  <c r="I47" i="5"/>
  <c r="J47" i="5"/>
  <c r="K47" i="5"/>
  <c r="L47" i="5"/>
  <c r="M47" i="5"/>
  <c r="N47" i="5"/>
  <c r="O47" i="5"/>
  <c r="P47" i="5"/>
  <c r="H48" i="5"/>
  <c r="I48" i="5"/>
  <c r="J48" i="5"/>
  <c r="K48" i="5"/>
  <c r="L48" i="5"/>
  <c r="M48" i="5"/>
  <c r="N48" i="5"/>
  <c r="O48" i="5"/>
  <c r="P48" i="5"/>
  <c r="H49" i="5"/>
  <c r="I49" i="5"/>
  <c r="J49" i="5"/>
  <c r="K49" i="5"/>
  <c r="L49" i="5"/>
  <c r="M49" i="5"/>
  <c r="N49" i="5"/>
  <c r="O49" i="5"/>
  <c r="P49" i="5"/>
  <c r="H50" i="5"/>
  <c r="I50" i="5"/>
  <c r="J50" i="5"/>
  <c r="K50" i="5"/>
  <c r="L50" i="5"/>
  <c r="M50" i="5"/>
  <c r="N50" i="5"/>
  <c r="O50" i="5"/>
  <c r="P50" i="5"/>
  <c r="H51" i="5"/>
  <c r="I51" i="5"/>
  <c r="J51" i="5"/>
  <c r="K51" i="5"/>
  <c r="L51" i="5"/>
  <c r="M51" i="5"/>
  <c r="N51" i="5"/>
  <c r="O51" i="5"/>
  <c r="P51" i="5"/>
  <c r="H52" i="5"/>
  <c r="I52" i="5"/>
  <c r="J52" i="5"/>
  <c r="K52" i="5"/>
  <c r="L52" i="5"/>
  <c r="M52" i="5"/>
  <c r="N52" i="5"/>
  <c r="O52" i="5"/>
  <c r="P52" i="5"/>
  <c r="H53" i="5"/>
  <c r="I53" i="5"/>
  <c r="J53" i="5"/>
  <c r="K53" i="5"/>
  <c r="L53" i="5"/>
  <c r="M53" i="5"/>
  <c r="N53" i="5"/>
  <c r="O53" i="5"/>
  <c r="P53" i="5"/>
  <c r="H54" i="5"/>
  <c r="I54" i="5"/>
  <c r="J54" i="5"/>
  <c r="K54" i="5"/>
  <c r="L54" i="5"/>
  <c r="M54" i="5"/>
  <c r="N54" i="5"/>
  <c r="O54" i="5"/>
  <c r="P54" i="5"/>
  <c r="H55" i="5"/>
  <c r="I55" i="5"/>
  <c r="J55" i="5"/>
  <c r="K55" i="5"/>
  <c r="L55" i="5"/>
  <c r="M55" i="5"/>
  <c r="N55" i="5"/>
  <c r="O55" i="5"/>
  <c r="P55" i="5"/>
  <c r="H56" i="5"/>
  <c r="I56" i="5"/>
  <c r="J56" i="5"/>
  <c r="K56" i="5"/>
  <c r="L56" i="5"/>
  <c r="M56" i="5"/>
  <c r="N56" i="5"/>
  <c r="O56" i="5"/>
  <c r="P56" i="5"/>
  <c r="H57" i="5"/>
  <c r="I57" i="5"/>
  <c r="J57" i="5"/>
  <c r="K57" i="5"/>
  <c r="L57" i="5"/>
  <c r="M57" i="5"/>
  <c r="N57" i="5"/>
  <c r="O57" i="5"/>
  <c r="P57" i="5"/>
  <c r="H58" i="5"/>
  <c r="I58" i="5"/>
  <c r="J58" i="5"/>
  <c r="K58" i="5"/>
  <c r="L58" i="5"/>
  <c r="M58" i="5"/>
  <c r="N58" i="5"/>
  <c r="O58" i="5"/>
  <c r="P58" i="5"/>
  <c r="H59" i="5"/>
  <c r="I59" i="5"/>
  <c r="J59" i="5"/>
  <c r="K59" i="5"/>
  <c r="L59" i="5"/>
  <c r="M59" i="5"/>
  <c r="N59" i="5"/>
  <c r="O59" i="5"/>
  <c r="P59" i="5"/>
  <c r="H60" i="5"/>
  <c r="I60" i="5"/>
  <c r="J60" i="5"/>
  <c r="K60" i="5"/>
  <c r="L60" i="5"/>
  <c r="M60" i="5"/>
  <c r="N60" i="5"/>
  <c r="O60" i="5"/>
  <c r="P60" i="5"/>
  <c r="H61" i="5"/>
  <c r="I61" i="5"/>
  <c r="J61" i="5"/>
  <c r="K61" i="5"/>
  <c r="L61" i="5"/>
  <c r="M61" i="5"/>
  <c r="N61" i="5"/>
  <c r="O61" i="5"/>
  <c r="P61" i="5"/>
  <c r="H62" i="5"/>
  <c r="I62" i="5"/>
  <c r="J62" i="5"/>
  <c r="K62" i="5"/>
  <c r="L62" i="5"/>
  <c r="M62" i="5"/>
  <c r="N62" i="5"/>
  <c r="O62" i="5"/>
  <c r="P62" i="5"/>
  <c r="H63" i="5"/>
  <c r="I63" i="5"/>
  <c r="J63" i="5"/>
  <c r="K63" i="5"/>
  <c r="L63" i="5"/>
  <c r="M63" i="5"/>
  <c r="N63" i="5"/>
  <c r="O63" i="5"/>
  <c r="P63" i="5"/>
  <c r="H64" i="5"/>
  <c r="I64" i="5"/>
  <c r="J64" i="5"/>
  <c r="K64" i="5"/>
  <c r="L64" i="5"/>
  <c r="M64" i="5"/>
  <c r="N64" i="5"/>
  <c r="O64" i="5"/>
  <c r="P64" i="5"/>
  <c r="H65" i="5"/>
  <c r="I65" i="5"/>
  <c r="J65" i="5"/>
  <c r="K65" i="5"/>
  <c r="L65" i="5"/>
  <c r="M65" i="5"/>
  <c r="N65" i="5"/>
  <c r="O65" i="5"/>
  <c r="P65" i="5"/>
  <c r="H66" i="5"/>
  <c r="I66" i="5"/>
  <c r="J66" i="5"/>
  <c r="K66" i="5"/>
  <c r="L66" i="5"/>
  <c r="M66" i="5"/>
  <c r="N66" i="5"/>
  <c r="O66" i="5"/>
  <c r="P66" i="5"/>
  <c r="H67" i="5"/>
  <c r="I67" i="5"/>
  <c r="J67" i="5"/>
  <c r="K67" i="5"/>
  <c r="L67" i="5"/>
  <c r="M67" i="5"/>
  <c r="N67" i="5"/>
  <c r="O67" i="5"/>
  <c r="P67" i="5"/>
  <c r="H68" i="5"/>
  <c r="I68" i="5"/>
  <c r="J68" i="5"/>
  <c r="K68" i="5"/>
  <c r="L68" i="5"/>
  <c r="M68" i="5"/>
  <c r="N68" i="5"/>
  <c r="O68" i="5"/>
  <c r="P68" i="5"/>
  <c r="H69" i="5"/>
  <c r="I69" i="5"/>
  <c r="J69" i="5"/>
  <c r="K69" i="5"/>
  <c r="L69" i="5"/>
  <c r="M69" i="5"/>
  <c r="N69" i="5"/>
  <c r="O69" i="5"/>
  <c r="P69" i="5"/>
  <c r="H70" i="5"/>
  <c r="I70" i="5"/>
  <c r="J70" i="5"/>
  <c r="K70" i="5"/>
  <c r="L70" i="5"/>
  <c r="M70" i="5"/>
  <c r="N70" i="5"/>
  <c r="O70" i="5"/>
  <c r="P70" i="5"/>
  <c r="H71" i="5"/>
  <c r="I71" i="5"/>
  <c r="J71" i="5"/>
  <c r="K71" i="5"/>
  <c r="L71" i="5"/>
  <c r="M71" i="5"/>
  <c r="N71" i="5"/>
  <c r="O71" i="5"/>
  <c r="P71" i="5"/>
  <c r="H72" i="5"/>
  <c r="I72" i="5"/>
  <c r="J72" i="5"/>
  <c r="K72" i="5"/>
  <c r="L72" i="5"/>
  <c r="M72" i="5"/>
  <c r="N72" i="5"/>
  <c r="O72" i="5"/>
  <c r="P72" i="5"/>
  <c r="H73" i="5"/>
  <c r="I73" i="5"/>
  <c r="J73" i="5"/>
  <c r="K73" i="5"/>
  <c r="L73" i="5"/>
  <c r="M73" i="5"/>
  <c r="N73" i="5"/>
  <c r="O73" i="5"/>
  <c r="P73" i="5"/>
  <c r="H74" i="5"/>
  <c r="I74" i="5"/>
  <c r="J74" i="5"/>
  <c r="K74" i="5"/>
  <c r="L74" i="5"/>
  <c r="M74" i="5"/>
  <c r="N74" i="5"/>
  <c r="O74" i="5"/>
  <c r="P74" i="5"/>
  <c r="H75" i="5"/>
  <c r="I75" i="5"/>
  <c r="J75" i="5"/>
  <c r="K75" i="5"/>
  <c r="L75" i="5"/>
  <c r="M75" i="5"/>
  <c r="N75" i="5"/>
  <c r="O75" i="5"/>
  <c r="P75" i="5"/>
  <c r="H76" i="5"/>
  <c r="I76" i="5"/>
  <c r="J76" i="5"/>
  <c r="K76" i="5"/>
  <c r="L76" i="5"/>
  <c r="M76" i="5"/>
  <c r="N76" i="5"/>
  <c r="O76" i="5"/>
  <c r="P76" i="5"/>
  <c r="H5" i="3"/>
  <c r="I5" i="3"/>
  <c r="J5" i="3"/>
  <c r="K5" i="3"/>
  <c r="L5" i="3"/>
  <c r="M5" i="3"/>
  <c r="N5" i="3"/>
  <c r="O5" i="3"/>
  <c r="P5" i="3"/>
  <c r="H6" i="3"/>
  <c r="I6" i="3"/>
  <c r="J6" i="3"/>
  <c r="K6" i="3"/>
  <c r="L6" i="3"/>
  <c r="M6" i="3"/>
  <c r="N6" i="3"/>
  <c r="O6" i="3"/>
  <c r="P6" i="3"/>
  <c r="H7" i="3"/>
  <c r="I7" i="3"/>
  <c r="J7" i="3"/>
  <c r="K7" i="3"/>
  <c r="L7" i="3"/>
  <c r="M7" i="3"/>
  <c r="N7" i="3"/>
  <c r="O7" i="3"/>
  <c r="P7" i="3"/>
  <c r="H8" i="3"/>
  <c r="I8" i="3"/>
  <c r="J8" i="3"/>
  <c r="K8" i="3"/>
  <c r="L8" i="3"/>
  <c r="M8" i="3"/>
  <c r="N8" i="3"/>
  <c r="O8" i="3"/>
  <c r="P8" i="3"/>
  <c r="H9" i="3"/>
  <c r="I9" i="3"/>
  <c r="J9" i="3"/>
  <c r="K9" i="3"/>
  <c r="L9" i="3"/>
  <c r="M9" i="3"/>
  <c r="N9" i="3"/>
  <c r="O9" i="3"/>
  <c r="P9" i="3"/>
  <c r="H10" i="3"/>
  <c r="I10" i="3"/>
  <c r="J10" i="3"/>
  <c r="K10" i="3"/>
  <c r="L10" i="3"/>
  <c r="M10" i="3"/>
  <c r="N10" i="3"/>
  <c r="O10" i="3"/>
  <c r="P10" i="3"/>
  <c r="H11" i="3"/>
  <c r="I11" i="3"/>
  <c r="J11" i="3"/>
  <c r="K11" i="3"/>
  <c r="L11" i="3"/>
  <c r="M11" i="3"/>
  <c r="N11" i="3"/>
  <c r="O11" i="3"/>
  <c r="P11" i="3"/>
  <c r="H12" i="3"/>
  <c r="I12" i="3"/>
  <c r="J12" i="3"/>
  <c r="K12" i="3"/>
  <c r="L12" i="3"/>
  <c r="M12" i="3"/>
  <c r="N12" i="3"/>
  <c r="O12" i="3"/>
  <c r="P12" i="3"/>
  <c r="H13" i="3"/>
  <c r="I13" i="3"/>
  <c r="J13" i="3"/>
  <c r="K13" i="3"/>
  <c r="L13" i="3"/>
  <c r="M13" i="3"/>
  <c r="N13" i="3"/>
  <c r="O13" i="3"/>
  <c r="P13" i="3"/>
  <c r="H14" i="3"/>
  <c r="I14" i="3"/>
  <c r="J14" i="3"/>
  <c r="K14" i="3"/>
  <c r="L14" i="3"/>
  <c r="M14" i="3"/>
  <c r="N14" i="3"/>
  <c r="O14" i="3"/>
  <c r="P14" i="3"/>
  <c r="H15" i="3"/>
  <c r="I15" i="3"/>
  <c r="J15" i="3"/>
  <c r="K15" i="3"/>
  <c r="L15" i="3"/>
  <c r="M15" i="3"/>
  <c r="N15" i="3"/>
  <c r="O15" i="3"/>
  <c r="P15" i="3"/>
  <c r="H16" i="3"/>
  <c r="I16" i="3"/>
  <c r="J16" i="3"/>
  <c r="K16" i="3"/>
  <c r="L16" i="3"/>
  <c r="M16" i="3"/>
  <c r="N16" i="3"/>
  <c r="O16" i="3"/>
  <c r="P16" i="3"/>
  <c r="H17" i="3"/>
  <c r="I17" i="3"/>
  <c r="J17" i="3"/>
  <c r="K17" i="3"/>
  <c r="L17" i="3"/>
  <c r="M17" i="3"/>
  <c r="N17" i="3"/>
  <c r="O17" i="3"/>
  <c r="P17" i="3"/>
  <c r="H18" i="3"/>
  <c r="I18" i="3"/>
  <c r="J18" i="3"/>
  <c r="K18" i="3"/>
  <c r="L18" i="3"/>
  <c r="M18" i="3"/>
  <c r="N18" i="3"/>
  <c r="O18" i="3"/>
  <c r="P18" i="3"/>
  <c r="H19" i="3"/>
  <c r="I19" i="3"/>
  <c r="J19" i="3"/>
  <c r="K19" i="3"/>
  <c r="L19" i="3"/>
  <c r="M19" i="3"/>
  <c r="N19" i="3"/>
  <c r="O19" i="3"/>
  <c r="P19" i="3"/>
  <c r="H20" i="3"/>
  <c r="I20" i="3"/>
  <c r="J20" i="3"/>
  <c r="K20" i="3"/>
  <c r="L20" i="3"/>
  <c r="M20" i="3"/>
  <c r="N20" i="3"/>
  <c r="O20" i="3"/>
  <c r="P20" i="3"/>
  <c r="H21" i="3"/>
  <c r="I21" i="3"/>
  <c r="J21" i="3"/>
  <c r="K21" i="3"/>
  <c r="L21" i="3"/>
  <c r="M21" i="3"/>
  <c r="N21" i="3"/>
  <c r="O21" i="3"/>
  <c r="P21" i="3"/>
  <c r="H22" i="3"/>
  <c r="I22" i="3"/>
  <c r="J22" i="3"/>
  <c r="K22" i="3"/>
  <c r="L22" i="3"/>
  <c r="M22" i="3"/>
  <c r="N22" i="3"/>
  <c r="O22" i="3"/>
  <c r="P22" i="3"/>
  <c r="H23" i="3"/>
  <c r="I23" i="3"/>
  <c r="J23" i="3"/>
  <c r="K23" i="3"/>
  <c r="L23" i="3"/>
  <c r="M23" i="3"/>
  <c r="N23" i="3"/>
  <c r="O23" i="3"/>
  <c r="P23" i="3"/>
  <c r="H24" i="3"/>
  <c r="I24" i="3"/>
  <c r="J24" i="3"/>
  <c r="K24" i="3"/>
  <c r="L24" i="3"/>
  <c r="M24" i="3"/>
  <c r="N24" i="3"/>
  <c r="O24" i="3"/>
  <c r="P24" i="3"/>
  <c r="H25" i="3"/>
  <c r="I25" i="3"/>
  <c r="J25" i="3"/>
  <c r="K25" i="3"/>
  <c r="L25" i="3"/>
  <c r="M25" i="3"/>
  <c r="N25" i="3"/>
  <c r="O25" i="3"/>
  <c r="P25" i="3"/>
  <c r="H26" i="3"/>
  <c r="I26" i="3"/>
  <c r="J26" i="3"/>
  <c r="K26" i="3"/>
  <c r="L26" i="3"/>
  <c r="M26" i="3"/>
  <c r="N26" i="3"/>
  <c r="O26" i="3"/>
  <c r="P26" i="3"/>
  <c r="H27" i="3"/>
  <c r="I27" i="3"/>
  <c r="J27" i="3"/>
  <c r="K27" i="3"/>
  <c r="L27" i="3"/>
  <c r="M27" i="3"/>
  <c r="N27" i="3"/>
  <c r="O27" i="3"/>
  <c r="P27" i="3"/>
  <c r="H28" i="3"/>
  <c r="I28" i="3"/>
  <c r="J28" i="3"/>
  <c r="K28" i="3"/>
  <c r="L28" i="3"/>
  <c r="M28" i="3"/>
  <c r="N28" i="3"/>
  <c r="O28" i="3"/>
  <c r="P28" i="3"/>
  <c r="H29" i="3"/>
  <c r="I29" i="3"/>
  <c r="J29" i="3"/>
  <c r="K29" i="3"/>
  <c r="L29" i="3"/>
  <c r="M29" i="3"/>
  <c r="N29" i="3"/>
  <c r="O29" i="3"/>
  <c r="P29" i="3"/>
  <c r="H30" i="3"/>
  <c r="I30" i="3"/>
  <c r="J30" i="3"/>
  <c r="K30" i="3"/>
  <c r="L30" i="3"/>
  <c r="M30" i="3"/>
  <c r="N30" i="3"/>
  <c r="O30" i="3"/>
  <c r="P30" i="3"/>
  <c r="H31" i="3"/>
  <c r="I31" i="3"/>
  <c r="J31" i="3"/>
  <c r="K31" i="3"/>
  <c r="L31" i="3"/>
  <c r="M31" i="3"/>
  <c r="N31" i="3"/>
  <c r="O31" i="3"/>
  <c r="P31" i="3"/>
  <c r="H32" i="3"/>
  <c r="I32" i="3"/>
  <c r="J32" i="3"/>
  <c r="K32" i="3"/>
  <c r="L32" i="3"/>
  <c r="M32" i="3"/>
  <c r="N32" i="3"/>
  <c r="O32" i="3"/>
  <c r="P32" i="3"/>
  <c r="H33" i="3"/>
  <c r="I33" i="3"/>
  <c r="J33" i="3"/>
  <c r="K33" i="3"/>
  <c r="L33" i="3"/>
  <c r="M33" i="3"/>
  <c r="N33" i="3"/>
  <c r="O33" i="3"/>
  <c r="P33" i="3"/>
  <c r="H34" i="3"/>
  <c r="I34" i="3"/>
  <c r="J34" i="3"/>
  <c r="K34" i="3"/>
  <c r="L34" i="3"/>
  <c r="M34" i="3"/>
  <c r="N34" i="3"/>
  <c r="O34" i="3"/>
  <c r="P34" i="3"/>
  <c r="H35" i="3"/>
  <c r="I35" i="3"/>
  <c r="J35" i="3"/>
  <c r="K35" i="3"/>
  <c r="L35" i="3"/>
  <c r="M35" i="3"/>
  <c r="N35" i="3"/>
  <c r="O35" i="3"/>
  <c r="P35" i="3"/>
  <c r="H36" i="3"/>
  <c r="I36" i="3"/>
  <c r="J36" i="3"/>
  <c r="K36" i="3"/>
  <c r="L36" i="3"/>
  <c r="M36" i="3"/>
  <c r="N36" i="3"/>
  <c r="O36" i="3"/>
  <c r="P36" i="3"/>
  <c r="H37" i="3"/>
  <c r="I37" i="3"/>
  <c r="J37" i="3"/>
  <c r="K37" i="3"/>
  <c r="L37" i="3"/>
  <c r="M37" i="3"/>
  <c r="N37" i="3"/>
  <c r="O37" i="3"/>
  <c r="P37" i="3"/>
  <c r="H38" i="3"/>
  <c r="I38" i="3"/>
  <c r="J38" i="3"/>
  <c r="K38" i="3"/>
  <c r="L38" i="3"/>
  <c r="M38" i="3"/>
  <c r="N38" i="3"/>
  <c r="O38" i="3"/>
  <c r="P38" i="3"/>
  <c r="H39" i="3"/>
  <c r="I39" i="3"/>
  <c r="J39" i="3"/>
  <c r="K39" i="3"/>
  <c r="L39" i="3"/>
  <c r="M39" i="3"/>
  <c r="N39" i="3"/>
  <c r="O39" i="3"/>
  <c r="P39" i="3"/>
  <c r="H40" i="3"/>
  <c r="I40" i="3"/>
  <c r="J40" i="3"/>
  <c r="K40" i="3"/>
  <c r="L40" i="3"/>
  <c r="M40" i="3"/>
  <c r="N40" i="3"/>
  <c r="O40" i="3"/>
  <c r="P40" i="3"/>
  <c r="H41" i="3"/>
  <c r="I41" i="3"/>
  <c r="J41" i="3"/>
  <c r="K41" i="3"/>
  <c r="L41" i="3"/>
  <c r="M41" i="3"/>
  <c r="N41" i="3"/>
  <c r="O41" i="3"/>
  <c r="P41" i="3"/>
  <c r="H42" i="3"/>
  <c r="I42" i="3"/>
  <c r="J42" i="3"/>
  <c r="K42" i="3"/>
  <c r="L42" i="3"/>
  <c r="M42" i="3"/>
  <c r="N42" i="3"/>
  <c r="O42" i="3"/>
  <c r="P42" i="3"/>
  <c r="H43" i="3"/>
  <c r="I43" i="3"/>
  <c r="J43" i="3"/>
  <c r="K43" i="3"/>
  <c r="L43" i="3"/>
  <c r="M43" i="3"/>
  <c r="N43" i="3"/>
  <c r="O43" i="3"/>
  <c r="P43" i="3"/>
  <c r="H44" i="3"/>
  <c r="I44" i="3"/>
  <c r="J44" i="3"/>
  <c r="K44" i="3"/>
  <c r="L44" i="3"/>
  <c r="M44" i="3"/>
  <c r="N44" i="3"/>
  <c r="O44" i="3"/>
  <c r="P44" i="3"/>
  <c r="H45" i="3"/>
  <c r="I45" i="3"/>
  <c r="J45" i="3"/>
  <c r="K45" i="3"/>
  <c r="L45" i="3"/>
  <c r="M45" i="3"/>
  <c r="N45" i="3"/>
  <c r="O45" i="3"/>
  <c r="P45" i="3"/>
  <c r="H46" i="3"/>
  <c r="I46" i="3"/>
  <c r="J46" i="3"/>
  <c r="K46" i="3"/>
  <c r="L46" i="3"/>
  <c r="M46" i="3"/>
  <c r="N46" i="3"/>
  <c r="O46" i="3"/>
  <c r="P46" i="3"/>
  <c r="H47" i="3"/>
  <c r="I47" i="3"/>
  <c r="J47" i="3"/>
  <c r="K47" i="3"/>
  <c r="L47" i="3"/>
  <c r="M47" i="3"/>
  <c r="N47" i="3"/>
  <c r="O47" i="3"/>
  <c r="P47" i="3"/>
  <c r="H48" i="3"/>
  <c r="I48" i="3"/>
  <c r="J48" i="3"/>
  <c r="K48" i="3"/>
  <c r="L48" i="3"/>
  <c r="M48" i="3"/>
  <c r="N48" i="3"/>
  <c r="O48" i="3"/>
  <c r="P48" i="3"/>
  <c r="H49" i="3"/>
  <c r="I49" i="3"/>
  <c r="J49" i="3"/>
  <c r="K49" i="3"/>
  <c r="L49" i="3"/>
  <c r="M49" i="3"/>
  <c r="N49" i="3"/>
  <c r="O49" i="3"/>
  <c r="P49" i="3"/>
  <c r="H50" i="3"/>
  <c r="I50" i="3"/>
  <c r="J50" i="3"/>
  <c r="K50" i="3"/>
  <c r="L50" i="3"/>
  <c r="M50" i="3"/>
  <c r="N50" i="3"/>
  <c r="O50" i="3"/>
  <c r="P50" i="3"/>
  <c r="H51" i="3"/>
  <c r="I51" i="3"/>
  <c r="J51" i="3"/>
  <c r="K51" i="3"/>
  <c r="L51" i="3"/>
  <c r="M51" i="3"/>
  <c r="N51" i="3"/>
  <c r="O51" i="3"/>
  <c r="P51" i="3"/>
  <c r="H52" i="3"/>
  <c r="I52" i="3"/>
  <c r="J52" i="3"/>
  <c r="K52" i="3"/>
  <c r="L52" i="3"/>
  <c r="M52" i="3"/>
  <c r="N52" i="3"/>
  <c r="O52" i="3"/>
  <c r="P52" i="3"/>
  <c r="H53" i="3"/>
  <c r="I53" i="3"/>
  <c r="J53" i="3"/>
  <c r="K53" i="3"/>
  <c r="L53" i="3"/>
  <c r="M53" i="3"/>
  <c r="N53" i="3"/>
  <c r="O53" i="3"/>
  <c r="P53" i="3"/>
  <c r="H54" i="3"/>
  <c r="I54" i="3"/>
  <c r="J54" i="3"/>
  <c r="K54" i="3"/>
  <c r="L54" i="3"/>
  <c r="M54" i="3"/>
  <c r="N54" i="3"/>
  <c r="O54" i="3"/>
  <c r="P54" i="3"/>
  <c r="H55" i="3"/>
  <c r="I55" i="3"/>
  <c r="J55" i="3"/>
  <c r="K55" i="3"/>
  <c r="L55" i="3"/>
  <c r="M55" i="3"/>
  <c r="N55" i="3"/>
  <c r="O55" i="3"/>
  <c r="P55" i="3"/>
  <c r="H56" i="3"/>
  <c r="I56" i="3"/>
  <c r="J56" i="3"/>
  <c r="K56" i="3"/>
  <c r="L56" i="3"/>
  <c r="M56" i="3"/>
  <c r="N56" i="3"/>
  <c r="O56" i="3"/>
  <c r="P56" i="3"/>
  <c r="H57" i="3"/>
  <c r="I57" i="3"/>
  <c r="J57" i="3"/>
  <c r="K57" i="3"/>
  <c r="L57" i="3"/>
  <c r="M57" i="3"/>
  <c r="N57" i="3"/>
  <c r="O57" i="3"/>
  <c r="P57" i="3"/>
  <c r="H58" i="3"/>
  <c r="I58" i="3"/>
  <c r="J58" i="3"/>
  <c r="K58" i="3"/>
  <c r="L58" i="3"/>
  <c r="M58" i="3"/>
  <c r="N58" i="3"/>
  <c r="O58" i="3"/>
  <c r="P58" i="3"/>
  <c r="H59" i="3"/>
  <c r="I59" i="3"/>
  <c r="J59" i="3"/>
  <c r="K59" i="3"/>
  <c r="L59" i="3"/>
  <c r="M59" i="3"/>
  <c r="N59" i="3"/>
  <c r="O59" i="3"/>
  <c r="P59" i="3"/>
  <c r="H60" i="3"/>
  <c r="I60" i="3"/>
  <c r="J60" i="3"/>
  <c r="K60" i="3"/>
  <c r="L60" i="3"/>
  <c r="M60" i="3"/>
  <c r="N60" i="3"/>
  <c r="O60" i="3"/>
  <c r="P60" i="3"/>
  <c r="H61" i="3"/>
  <c r="I61" i="3"/>
  <c r="J61" i="3"/>
  <c r="K61" i="3"/>
  <c r="L61" i="3"/>
  <c r="M61" i="3"/>
  <c r="N61" i="3"/>
  <c r="O61" i="3"/>
  <c r="P61" i="3"/>
  <c r="H62" i="3"/>
  <c r="I62" i="3"/>
  <c r="J62" i="3"/>
  <c r="K62" i="3"/>
  <c r="L62" i="3"/>
  <c r="M62" i="3"/>
  <c r="N62" i="3"/>
  <c r="O62" i="3"/>
  <c r="P62" i="3"/>
  <c r="H63" i="3"/>
  <c r="I63" i="3"/>
  <c r="J63" i="3"/>
  <c r="K63" i="3"/>
  <c r="L63" i="3"/>
  <c r="M63" i="3"/>
  <c r="N63" i="3"/>
  <c r="O63" i="3"/>
  <c r="P63" i="3"/>
  <c r="H64" i="3"/>
  <c r="I64" i="3"/>
  <c r="J64" i="3"/>
  <c r="K64" i="3"/>
  <c r="L64" i="3"/>
  <c r="M64" i="3"/>
  <c r="N64" i="3"/>
  <c r="O64" i="3"/>
  <c r="P64" i="3"/>
  <c r="H65" i="3"/>
  <c r="I65" i="3"/>
  <c r="J65" i="3"/>
  <c r="K65" i="3"/>
  <c r="L65" i="3"/>
  <c r="M65" i="3"/>
  <c r="N65" i="3"/>
  <c r="O65" i="3"/>
  <c r="P65" i="3"/>
  <c r="H66" i="3"/>
  <c r="I66" i="3"/>
  <c r="J66" i="3"/>
  <c r="K66" i="3"/>
  <c r="L66" i="3"/>
  <c r="M66" i="3"/>
  <c r="N66" i="3"/>
  <c r="O66" i="3"/>
  <c r="P66" i="3"/>
  <c r="H67" i="3"/>
  <c r="I67" i="3"/>
  <c r="J67" i="3"/>
  <c r="K67" i="3"/>
  <c r="L67" i="3"/>
  <c r="M67" i="3"/>
  <c r="N67" i="3"/>
  <c r="O67" i="3"/>
  <c r="P67" i="3"/>
  <c r="H68" i="3"/>
  <c r="I68" i="3"/>
  <c r="J68" i="3"/>
  <c r="K68" i="3"/>
  <c r="L68" i="3"/>
  <c r="M68" i="3"/>
  <c r="N68" i="3"/>
  <c r="O68" i="3"/>
  <c r="P68" i="3"/>
  <c r="H69" i="3"/>
  <c r="I69" i="3"/>
  <c r="J69" i="3"/>
  <c r="K69" i="3"/>
  <c r="L69" i="3"/>
  <c r="M69" i="3"/>
  <c r="N69" i="3"/>
  <c r="O69" i="3"/>
  <c r="P69" i="3"/>
  <c r="H70" i="3"/>
  <c r="I70" i="3"/>
  <c r="J70" i="3"/>
  <c r="K70" i="3"/>
  <c r="L70" i="3"/>
  <c r="M70" i="3"/>
  <c r="N70" i="3"/>
  <c r="O70" i="3"/>
  <c r="P70" i="3"/>
  <c r="H71" i="3"/>
  <c r="I71" i="3"/>
  <c r="J71" i="3"/>
  <c r="K71" i="3"/>
  <c r="L71" i="3"/>
  <c r="M71" i="3"/>
  <c r="N71" i="3"/>
  <c r="O71" i="3"/>
  <c r="P71" i="3"/>
  <c r="H72" i="3"/>
  <c r="I72" i="3"/>
  <c r="J72" i="3"/>
  <c r="K72" i="3"/>
  <c r="L72" i="3"/>
  <c r="M72" i="3"/>
  <c r="N72" i="3"/>
  <c r="O72" i="3"/>
  <c r="P72" i="3"/>
  <c r="H73" i="3"/>
  <c r="I73" i="3"/>
  <c r="J73" i="3"/>
  <c r="K73" i="3"/>
  <c r="L73" i="3"/>
  <c r="M73" i="3"/>
  <c r="N73" i="3"/>
  <c r="O73" i="3"/>
  <c r="P73" i="3"/>
  <c r="H74" i="3"/>
  <c r="I74" i="3"/>
  <c r="J74" i="3"/>
  <c r="K74" i="3"/>
  <c r="L74" i="3"/>
  <c r="M74" i="3"/>
  <c r="N74" i="3"/>
  <c r="O74" i="3"/>
  <c r="P74" i="3"/>
  <c r="H75" i="3"/>
  <c r="I75" i="3"/>
  <c r="J75" i="3"/>
  <c r="K75" i="3"/>
  <c r="L75" i="3"/>
  <c r="M75" i="3"/>
  <c r="N75" i="3"/>
  <c r="O75" i="3"/>
  <c r="P75" i="3"/>
  <c r="H76" i="3"/>
  <c r="I76" i="3"/>
  <c r="J76" i="3"/>
  <c r="K76" i="3"/>
  <c r="L76" i="3"/>
  <c r="M76" i="3"/>
  <c r="N76" i="3"/>
  <c r="O76" i="3"/>
  <c r="P76" i="3"/>
  <c r="H5" i="4"/>
  <c r="I5" i="4"/>
  <c r="J5" i="4"/>
  <c r="K5" i="4"/>
  <c r="L5" i="4"/>
  <c r="M5" i="4"/>
  <c r="N5" i="4"/>
  <c r="O5" i="4"/>
  <c r="P5" i="4"/>
  <c r="H6" i="4"/>
  <c r="I6" i="4"/>
  <c r="J6" i="4"/>
  <c r="K6" i="4"/>
  <c r="L6" i="4"/>
  <c r="M6" i="4"/>
  <c r="N6" i="4"/>
  <c r="O6" i="4"/>
  <c r="P6" i="4"/>
  <c r="H7" i="4"/>
  <c r="I7" i="4"/>
  <c r="J7" i="4"/>
  <c r="K7" i="4"/>
  <c r="L7" i="4"/>
  <c r="M7" i="4"/>
  <c r="N7" i="4"/>
  <c r="O7" i="4"/>
  <c r="P7" i="4"/>
  <c r="H8" i="4"/>
  <c r="I8" i="4"/>
  <c r="J8" i="4"/>
  <c r="K8" i="4"/>
  <c r="L8" i="4"/>
  <c r="M8" i="4"/>
  <c r="N8" i="4"/>
  <c r="O8" i="4"/>
  <c r="P8" i="4"/>
  <c r="H9" i="4"/>
  <c r="I9" i="4"/>
  <c r="J9" i="4"/>
  <c r="K9" i="4"/>
  <c r="L9" i="4"/>
  <c r="M9" i="4"/>
  <c r="N9" i="4"/>
  <c r="O9" i="4"/>
  <c r="P9" i="4"/>
  <c r="H10" i="4"/>
  <c r="I10" i="4"/>
  <c r="J10" i="4"/>
  <c r="K10" i="4"/>
  <c r="L10" i="4"/>
  <c r="M10" i="4"/>
  <c r="N10" i="4"/>
  <c r="O10" i="4"/>
  <c r="P10" i="4"/>
  <c r="H11" i="4"/>
  <c r="I11" i="4"/>
  <c r="J11" i="4"/>
  <c r="K11" i="4"/>
  <c r="L11" i="4"/>
  <c r="M11" i="4"/>
  <c r="N11" i="4"/>
  <c r="O11" i="4"/>
  <c r="P11" i="4"/>
  <c r="H12" i="4"/>
  <c r="I12" i="4"/>
  <c r="J12" i="4"/>
  <c r="K12" i="4"/>
  <c r="L12" i="4"/>
  <c r="M12" i="4"/>
  <c r="N12" i="4"/>
  <c r="O12" i="4"/>
  <c r="P12" i="4"/>
  <c r="H13" i="4"/>
  <c r="I13" i="4"/>
  <c r="J13" i="4"/>
  <c r="K13" i="4"/>
  <c r="L13" i="4"/>
  <c r="M13" i="4"/>
  <c r="N13" i="4"/>
  <c r="O13" i="4"/>
  <c r="P13" i="4"/>
  <c r="H14" i="4"/>
  <c r="I14" i="4"/>
  <c r="J14" i="4"/>
  <c r="K14" i="4"/>
  <c r="L14" i="4"/>
  <c r="M14" i="4"/>
  <c r="N14" i="4"/>
  <c r="O14" i="4"/>
  <c r="P14" i="4"/>
  <c r="H15" i="4"/>
  <c r="I15" i="4"/>
  <c r="J15" i="4"/>
  <c r="K15" i="4"/>
  <c r="L15" i="4"/>
  <c r="M15" i="4"/>
  <c r="N15" i="4"/>
  <c r="O15" i="4"/>
  <c r="P15" i="4"/>
  <c r="H16" i="4"/>
  <c r="I16" i="4"/>
  <c r="J16" i="4"/>
  <c r="K16" i="4"/>
  <c r="L16" i="4"/>
  <c r="M16" i="4"/>
  <c r="N16" i="4"/>
  <c r="O16" i="4"/>
  <c r="P16" i="4"/>
  <c r="H17" i="4"/>
  <c r="I17" i="4"/>
  <c r="J17" i="4"/>
  <c r="K17" i="4"/>
  <c r="L17" i="4"/>
  <c r="M17" i="4"/>
  <c r="N17" i="4"/>
  <c r="O17" i="4"/>
  <c r="P17" i="4"/>
  <c r="H18" i="4"/>
  <c r="I18" i="4"/>
  <c r="J18" i="4"/>
  <c r="K18" i="4"/>
  <c r="L18" i="4"/>
  <c r="M18" i="4"/>
  <c r="N18" i="4"/>
  <c r="O18" i="4"/>
  <c r="P18" i="4"/>
  <c r="H19" i="4"/>
  <c r="I19" i="4"/>
  <c r="J19" i="4"/>
  <c r="K19" i="4"/>
  <c r="L19" i="4"/>
  <c r="M19" i="4"/>
  <c r="N19" i="4"/>
  <c r="O19" i="4"/>
  <c r="P19" i="4"/>
  <c r="H20" i="4"/>
  <c r="I20" i="4"/>
  <c r="J20" i="4"/>
  <c r="K20" i="4"/>
  <c r="L20" i="4"/>
  <c r="M20" i="4"/>
  <c r="N20" i="4"/>
  <c r="O20" i="4"/>
  <c r="P20" i="4"/>
  <c r="H21" i="4"/>
  <c r="I21" i="4"/>
  <c r="J21" i="4"/>
  <c r="K21" i="4"/>
  <c r="L21" i="4"/>
  <c r="M21" i="4"/>
  <c r="N21" i="4"/>
  <c r="O21" i="4"/>
  <c r="P21" i="4"/>
  <c r="H22" i="4"/>
  <c r="I22" i="4"/>
  <c r="J22" i="4"/>
  <c r="K22" i="4"/>
  <c r="L22" i="4"/>
  <c r="M22" i="4"/>
  <c r="N22" i="4"/>
  <c r="O22" i="4"/>
  <c r="P22" i="4"/>
  <c r="H23" i="4"/>
  <c r="I23" i="4"/>
  <c r="J23" i="4"/>
  <c r="K23" i="4"/>
  <c r="L23" i="4"/>
  <c r="M23" i="4"/>
  <c r="N23" i="4"/>
  <c r="O23" i="4"/>
  <c r="P23" i="4"/>
  <c r="H24" i="4"/>
  <c r="I24" i="4"/>
  <c r="J24" i="4"/>
  <c r="K24" i="4"/>
  <c r="L24" i="4"/>
  <c r="M24" i="4"/>
  <c r="N24" i="4"/>
  <c r="O24" i="4"/>
  <c r="P24" i="4"/>
  <c r="H25" i="4"/>
  <c r="I25" i="4"/>
  <c r="J25" i="4"/>
  <c r="K25" i="4"/>
  <c r="L25" i="4"/>
  <c r="M25" i="4"/>
  <c r="N25" i="4"/>
  <c r="O25" i="4"/>
  <c r="P25" i="4"/>
  <c r="H26" i="4"/>
  <c r="I26" i="4"/>
  <c r="J26" i="4"/>
  <c r="K26" i="4"/>
  <c r="L26" i="4"/>
  <c r="M26" i="4"/>
  <c r="N26" i="4"/>
  <c r="O26" i="4"/>
  <c r="P26" i="4"/>
  <c r="H27" i="4"/>
  <c r="I27" i="4"/>
  <c r="J27" i="4"/>
  <c r="K27" i="4"/>
  <c r="L27" i="4"/>
  <c r="M27" i="4"/>
  <c r="N27" i="4"/>
  <c r="O27" i="4"/>
  <c r="P27" i="4"/>
  <c r="H28" i="4"/>
  <c r="I28" i="4"/>
  <c r="J28" i="4"/>
  <c r="K28" i="4"/>
  <c r="L28" i="4"/>
  <c r="M28" i="4"/>
  <c r="N28" i="4"/>
  <c r="O28" i="4"/>
  <c r="P28" i="4"/>
  <c r="H29" i="4"/>
  <c r="I29" i="4"/>
  <c r="J29" i="4"/>
  <c r="K29" i="4"/>
  <c r="L29" i="4"/>
  <c r="M29" i="4"/>
  <c r="N29" i="4"/>
  <c r="O29" i="4"/>
  <c r="P29" i="4"/>
  <c r="H30" i="4"/>
  <c r="I30" i="4"/>
  <c r="J30" i="4"/>
  <c r="K30" i="4"/>
  <c r="L30" i="4"/>
  <c r="M30" i="4"/>
  <c r="N30" i="4"/>
  <c r="O30" i="4"/>
  <c r="P30" i="4"/>
  <c r="H31" i="4"/>
  <c r="I31" i="4"/>
  <c r="J31" i="4"/>
  <c r="K31" i="4"/>
  <c r="L31" i="4"/>
  <c r="M31" i="4"/>
  <c r="N31" i="4"/>
  <c r="O31" i="4"/>
  <c r="P31" i="4"/>
  <c r="H32" i="4"/>
  <c r="I32" i="4"/>
  <c r="J32" i="4"/>
  <c r="K32" i="4"/>
  <c r="L32" i="4"/>
  <c r="M32" i="4"/>
  <c r="N32" i="4"/>
  <c r="O32" i="4"/>
  <c r="P32" i="4"/>
  <c r="H33" i="4"/>
  <c r="I33" i="4"/>
  <c r="J33" i="4"/>
  <c r="K33" i="4"/>
  <c r="L33" i="4"/>
  <c r="M33" i="4"/>
  <c r="N33" i="4"/>
  <c r="O33" i="4"/>
  <c r="P33" i="4"/>
  <c r="H34" i="4"/>
  <c r="I34" i="4"/>
  <c r="J34" i="4"/>
  <c r="K34" i="4"/>
  <c r="L34" i="4"/>
  <c r="M34" i="4"/>
  <c r="N34" i="4"/>
  <c r="O34" i="4"/>
  <c r="P34" i="4"/>
  <c r="H35" i="4"/>
  <c r="I35" i="4"/>
  <c r="J35" i="4"/>
  <c r="K35" i="4"/>
  <c r="L35" i="4"/>
  <c r="M35" i="4"/>
  <c r="N35" i="4"/>
  <c r="O35" i="4"/>
  <c r="P35" i="4"/>
  <c r="H36" i="4"/>
  <c r="I36" i="4"/>
  <c r="J36" i="4"/>
  <c r="K36" i="4"/>
  <c r="L36" i="4"/>
  <c r="M36" i="4"/>
  <c r="N36" i="4"/>
  <c r="O36" i="4"/>
  <c r="P36" i="4"/>
  <c r="H37" i="4"/>
  <c r="I37" i="4"/>
  <c r="J37" i="4"/>
  <c r="K37" i="4"/>
  <c r="L37" i="4"/>
  <c r="M37" i="4"/>
  <c r="N37" i="4"/>
  <c r="O37" i="4"/>
  <c r="P37" i="4"/>
  <c r="H38" i="4"/>
  <c r="I38" i="4"/>
  <c r="J38" i="4"/>
  <c r="K38" i="4"/>
  <c r="L38" i="4"/>
  <c r="M38" i="4"/>
  <c r="N38" i="4"/>
  <c r="O38" i="4"/>
  <c r="P38" i="4"/>
  <c r="H39" i="4"/>
  <c r="I39" i="4"/>
  <c r="J39" i="4"/>
  <c r="K39" i="4"/>
  <c r="L39" i="4"/>
  <c r="M39" i="4"/>
  <c r="N39" i="4"/>
  <c r="O39" i="4"/>
  <c r="P39" i="4"/>
  <c r="H40" i="4"/>
  <c r="I40" i="4"/>
  <c r="J40" i="4"/>
  <c r="K40" i="4"/>
  <c r="L40" i="4"/>
  <c r="M40" i="4"/>
  <c r="N40" i="4"/>
  <c r="O40" i="4"/>
  <c r="P40" i="4"/>
  <c r="H41" i="4"/>
  <c r="I41" i="4"/>
  <c r="J41" i="4"/>
  <c r="K41" i="4"/>
  <c r="L41" i="4"/>
  <c r="M41" i="4"/>
  <c r="N41" i="4"/>
  <c r="O41" i="4"/>
  <c r="P41" i="4"/>
  <c r="H42" i="4"/>
  <c r="I42" i="4"/>
  <c r="J42" i="4"/>
  <c r="K42" i="4"/>
  <c r="L42" i="4"/>
  <c r="M42" i="4"/>
  <c r="N42" i="4"/>
  <c r="O42" i="4"/>
  <c r="P42" i="4"/>
  <c r="H43" i="4"/>
  <c r="I43" i="4"/>
  <c r="J43" i="4"/>
  <c r="K43" i="4"/>
  <c r="L43" i="4"/>
  <c r="M43" i="4"/>
  <c r="N43" i="4"/>
  <c r="O43" i="4"/>
  <c r="P43" i="4"/>
  <c r="H44" i="4"/>
  <c r="I44" i="4"/>
  <c r="J44" i="4"/>
  <c r="K44" i="4"/>
  <c r="L44" i="4"/>
  <c r="M44" i="4"/>
  <c r="N44" i="4"/>
  <c r="O44" i="4"/>
  <c r="P44" i="4"/>
  <c r="H45" i="4"/>
  <c r="I45" i="4"/>
  <c r="J45" i="4"/>
  <c r="K45" i="4"/>
  <c r="L45" i="4"/>
  <c r="M45" i="4"/>
  <c r="N45" i="4"/>
  <c r="O45" i="4"/>
  <c r="P45" i="4"/>
  <c r="H46" i="4"/>
  <c r="I46" i="4"/>
  <c r="J46" i="4"/>
  <c r="K46" i="4"/>
  <c r="L46" i="4"/>
  <c r="M46" i="4"/>
  <c r="N46" i="4"/>
  <c r="O46" i="4"/>
  <c r="P46" i="4"/>
  <c r="H47" i="4"/>
  <c r="I47" i="4"/>
  <c r="J47" i="4"/>
  <c r="K47" i="4"/>
  <c r="L47" i="4"/>
  <c r="M47" i="4"/>
  <c r="N47" i="4"/>
  <c r="O47" i="4"/>
  <c r="P47" i="4"/>
  <c r="H48" i="4"/>
  <c r="I48" i="4"/>
  <c r="J48" i="4"/>
  <c r="K48" i="4"/>
  <c r="L48" i="4"/>
  <c r="M48" i="4"/>
  <c r="N48" i="4"/>
  <c r="O48" i="4"/>
  <c r="P48" i="4"/>
  <c r="H49" i="4"/>
  <c r="I49" i="4"/>
  <c r="J49" i="4"/>
  <c r="K49" i="4"/>
  <c r="L49" i="4"/>
  <c r="M49" i="4"/>
  <c r="N49" i="4"/>
  <c r="O49" i="4"/>
  <c r="P49" i="4"/>
  <c r="H50" i="4"/>
  <c r="I50" i="4"/>
  <c r="J50" i="4"/>
  <c r="K50" i="4"/>
  <c r="L50" i="4"/>
  <c r="M50" i="4"/>
  <c r="N50" i="4"/>
  <c r="O50" i="4"/>
  <c r="P50" i="4"/>
  <c r="H51" i="4"/>
  <c r="I51" i="4"/>
  <c r="J51" i="4"/>
  <c r="K51" i="4"/>
  <c r="L51" i="4"/>
  <c r="M51" i="4"/>
  <c r="N51" i="4"/>
  <c r="O51" i="4"/>
  <c r="P51" i="4"/>
  <c r="H52" i="4"/>
  <c r="I52" i="4"/>
  <c r="J52" i="4"/>
  <c r="K52" i="4"/>
  <c r="L52" i="4"/>
  <c r="M52" i="4"/>
  <c r="N52" i="4"/>
  <c r="O52" i="4"/>
  <c r="P52" i="4"/>
  <c r="H53" i="4"/>
  <c r="I53" i="4"/>
  <c r="J53" i="4"/>
  <c r="K53" i="4"/>
  <c r="L53" i="4"/>
  <c r="M53" i="4"/>
  <c r="N53" i="4"/>
  <c r="O53" i="4"/>
  <c r="P53" i="4"/>
  <c r="H54" i="4"/>
  <c r="I54" i="4"/>
  <c r="J54" i="4"/>
  <c r="K54" i="4"/>
  <c r="L54" i="4"/>
  <c r="M54" i="4"/>
  <c r="N54" i="4"/>
  <c r="O54" i="4"/>
  <c r="P54" i="4"/>
  <c r="H55" i="4"/>
  <c r="I55" i="4"/>
  <c r="J55" i="4"/>
  <c r="K55" i="4"/>
  <c r="L55" i="4"/>
  <c r="M55" i="4"/>
  <c r="N55" i="4"/>
  <c r="O55" i="4"/>
  <c r="P55" i="4"/>
  <c r="H56" i="4"/>
  <c r="I56" i="4"/>
  <c r="J56" i="4"/>
  <c r="K56" i="4"/>
  <c r="L56" i="4"/>
  <c r="M56" i="4"/>
  <c r="N56" i="4"/>
  <c r="O56" i="4"/>
  <c r="P56" i="4"/>
  <c r="H57" i="4"/>
  <c r="I57" i="4"/>
  <c r="J57" i="4"/>
  <c r="K57" i="4"/>
  <c r="L57" i="4"/>
  <c r="M57" i="4"/>
  <c r="N57" i="4"/>
  <c r="O57" i="4"/>
  <c r="P57" i="4"/>
  <c r="H58" i="4"/>
  <c r="I58" i="4"/>
  <c r="J58" i="4"/>
  <c r="K58" i="4"/>
  <c r="L58" i="4"/>
  <c r="M58" i="4"/>
  <c r="N58" i="4"/>
  <c r="O58" i="4"/>
  <c r="P58" i="4"/>
  <c r="H59" i="4"/>
  <c r="I59" i="4"/>
  <c r="J59" i="4"/>
  <c r="K59" i="4"/>
  <c r="L59" i="4"/>
  <c r="M59" i="4"/>
  <c r="N59" i="4"/>
  <c r="O59" i="4"/>
  <c r="P59" i="4"/>
  <c r="H60" i="4"/>
  <c r="I60" i="4"/>
  <c r="J60" i="4"/>
  <c r="K60" i="4"/>
  <c r="L60" i="4"/>
  <c r="M60" i="4"/>
  <c r="N60" i="4"/>
  <c r="O60" i="4"/>
  <c r="P60" i="4"/>
  <c r="H61" i="4"/>
  <c r="I61" i="4"/>
  <c r="J61" i="4"/>
  <c r="K61" i="4"/>
  <c r="L61" i="4"/>
  <c r="M61" i="4"/>
  <c r="N61" i="4"/>
  <c r="O61" i="4"/>
  <c r="P61" i="4"/>
  <c r="H62" i="4"/>
  <c r="I62" i="4"/>
  <c r="J62" i="4"/>
  <c r="K62" i="4"/>
  <c r="L62" i="4"/>
  <c r="M62" i="4"/>
  <c r="N62" i="4"/>
  <c r="O62" i="4"/>
  <c r="P62" i="4"/>
  <c r="H63" i="4"/>
  <c r="I63" i="4"/>
  <c r="J63" i="4"/>
  <c r="K63" i="4"/>
  <c r="L63" i="4"/>
  <c r="M63" i="4"/>
  <c r="N63" i="4"/>
  <c r="O63" i="4"/>
  <c r="P63" i="4"/>
  <c r="H64" i="4"/>
  <c r="I64" i="4"/>
  <c r="J64" i="4"/>
  <c r="K64" i="4"/>
  <c r="L64" i="4"/>
  <c r="M64" i="4"/>
  <c r="N64" i="4"/>
  <c r="O64" i="4"/>
  <c r="P64" i="4"/>
  <c r="H65" i="4"/>
  <c r="I65" i="4"/>
  <c r="J65" i="4"/>
  <c r="K65" i="4"/>
  <c r="L65" i="4"/>
  <c r="M65" i="4"/>
  <c r="N65" i="4"/>
  <c r="O65" i="4"/>
  <c r="P65" i="4"/>
  <c r="H66" i="4"/>
  <c r="I66" i="4"/>
  <c r="J66" i="4"/>
  <c r="K66" i="4"/>
  <c r="L66" i="4"/>
  <c r="M66" i="4"/>
  <c r="N66" i="4"/>
  <c r="O66" i="4"/>
  <c r="P66" i="4"/>
  <c r="H67" i="4"/>
  <c r="I67" i="4"/>
  <c r="J67" i="4"/>
  <c r="K67" i="4"/>
  <c r="L67" i="4"/>
  <c r="M67" i="4"/>
  <c r="N67" i="4"/>
  <c r="O67" i="4"/>
  <c r="P67" i="4"/>
  <c r="H68" i="4"/>
  <c r="I68" i="4"/>
  <c r="J68" i="4"/>
  <c r="K68" i="4"/>
  <c r="L68" i="4"/>
  <c r="M68" i="4"/>
  <c r="N68" i="4"/>
  <c r="O68" i="4"/>
  <c r="P68" i="4"/>
  <c r="H69" i="4"/>
  <c r="I69" i="4"/>
  <c r="J69" i="4"/>
  <c r="K69" i="4"/>
  <c r="L69" i="4"/>
  <c r="M69" i="4"/>
  <c r="N69" i="4"/>
  <c r="O69" i="4"/>
  <c r="P69" i="4"/>
  <c r="H70" i="4"/>
  <c r="I70" i="4"/>
  <c r="J70" i="4"/>
  <c r="K70" i="4"/>
  <c r="L70" i="4"/>
  <c r="M70" i="4"/>
  <c r="N70" i="4"/>
  <c r="O70" i="4"/>
  <c r="P70" i="4"/>
  <c r="H71" i="4"/>
  <c r="I71" i="4"/>
  <c r="J71" i="4"/>
  <c r="K71" i="4"/>
  <c r="L71" i="4"/>
  <c r="M71" i="4"/>
  <c r="N71" i="4"/>
  <c r="O71" i="4"/>
  <c r="P71" i="4"/>
  <c r="H72" i="4"/>
  <c r="I72" i="4"/>
  <c r="J72" i="4"/>
  <c r="K72" i="4"/>
  <c r="L72" i="4"/>
  <c r="M72" i="4"/>
  <c r="N72" i="4"/>
  <c r="O72" i="4"/>
  <c r="P72" i="4"/>
  <c r="H73" i="4"/>
  <c r="I73" i="4"/>
  <c r="J73" i="4"/>
  <c r="K73" i="4"/>
  <c r="L73" i="4"/>
  <c r="M73" i="4"/>
  <c r="N73" i="4"/>
  <c r="O73" i="4"/>
  <c r="P73" i="4"/>
  <c r="H74" i="4"/>
  <c r="I74" i="4"/>
  <c r="J74" i="4"/>
  <c r="K74" i="4"/>
  <c r="L74" i="4"/>
  <c r="M74" i="4"/>
  <c r="N74" i="4"/>
  <c r="O74" i="4"/>
  <c r="P74" i="4"/>
  <c r="H75" i="4"/>
  <c r="I75" i="4"/>
  <c r="J75" i="4"/>
  <c r="K75" i="4"/>
  <c r="L75" i="4"/>
  <c r="M75" i="4"/>
  <c r="N75" i="4"/>
  <c r="O75" i="4"/>
  <c r="P75" i="4"/>
  <c r="H76" i="4"/>
  <c r="I76" i="4"/>
  <c r="J76" i="4"/>
  <c r="K76" i="4"/>
  <c r="L76" i="4"/>
  <c r="M76" i="4"/>
  <c r="N76" i="4"/>
  <c r="O76" i="4"/>
  <c r="P76" i="4"/>
  <c r="H5" i="6"/>
  <c r="I5" i="6"/>
  <c r="J5" i="6"/>
  <c r="K5" i="6"/>
  <c r="L5" i="6"/>
  <c r="M5" i="6"/>
  <c r="N5" i="6"/>
  <c r="O5" i="6"/>
  <c r="P5" i="6"/>
  <c r="H6" i="6"/>
  <c r="I6" i="6"/>
  <c r="J6" i="6"/>
  <c r="K6" i="6"/>
  <c r="L6" i="6"/>
  <c r="M6" i="6"/>
  <c r="N6" i="6"/>
  <c r="O6" i="6"/>
  <c r="P6" i="6"/>
  <c r="H7" i="6"/>
  <c r="I7" i="6"/>
  <c r="J7" i="6"/>
  <c r="K7" i="6"/>
  <c r="L7" i="6"/>
  <c r="M7" i="6"/>
  <c r="N7" i="6"/>
  <c r="O7" i="6"/>
  <c r="P7" i="6"/>
  <c r="H8" i="6"/>
  <c r="I8" i="6"/>
  <c r="J8" i="6"/>
  <c r="K8" i="6"/>
  <c r="L8" i="6"/>
  <c r="M8" i="6"/>
  <c r="N8" i="6"/>
  <c r="O8" i="6"/>
  <c r="P8" i="6"/>
  <c r="H9" i="6"/>
  <c r="I9" i="6"/>
  <c r="J9" i="6"/>
  <c r="K9" i="6"/>
  <c r="L9" i="6"/>
  <c r="M9" i="6"/>
  <c r="N9" i="6"/>
  <c r="O9" i="6"/>
  <c r="P9" i="6"/>
  <c r="H10" i="6"/>
  <c r="I10" i="6"/>
  <c r="J10" i="6"/>
  <c r="K10" i="6"/>
  <c r="L10" i="6"/>
  <c r="M10" i="6"/>
  <c r="N10" i="6"/>
  <c r="O10" i="6"/>
  <c r="P10" i="6"/>
  <c r="H11" i="6"/>
  <c r="I11" i="6"/>
  <c r="J11" i="6"/>
  <c r="K11" i="6"/>
  <c r="L11" i="6"/>
  <c r="M11" i="6"/>
  <c r="N11" i="6"/>
  <c r="O11" i="6"/>
  <c r="P11" i="6"/>
  <c r="H12" i="6"/>
  <c r="I12" i="6"/>
  <c r="J12" i="6"/>
  <c r="K12" i="6"/>
  <c r="L12" i="6"/>
  <c r="M12" i="6"/>
  <c r="N12" i="6"/>
  <c r="O12" i="6"/>
  <c r="P12" i="6"/>
  <c r="H13" i="6"/>
  <c r="I13" i="6"/>
  <c r="J13" i="6"/>
  <c r="K13" i="6"/>
  <c r="L13" i="6"/>
  <c r="M13" i="6"/>
  <c r="N13" i="6"/>
  <c r="O13" i="6"/>
  <c r="P13" i="6"/>
  <c r="H14" i="6"/>
  <c r="I14" i="6"/>
  <c r="J14" i="6"/>
  <c r="K14" i="6"/>
  <c r="L14" i="6"/>
  <c r="M14" i="6"/>
  <c r="N14" i="6"/>
  <c r="O14" i="6"/>
  <c r="P14" i="6"/>
  <c r="H15" i="6"/>
  <c r="I15" i="6"/>
  <c r="J15" i="6"/>
  <c r="K15" i="6"/>
  <c r="L15" i="6"/>
  <c r="M15" i="6"/>
  <c r="N15" i="6"/>
  <c r="O15" i="6"/>
  <c r="P15" i="6"/>
  <c r="H16" i="6"/>
  <c r="I16" i="6"/>
  <c r="J16" i="6"/>
  <c r="K16" i="6"/>
  <c r="L16" i="6"/>
  <c r="M16" i="6"/>
  <c r="N16" i="6"/>
  <c r="O16" i="6"/>
  <c r="P16" i="6"/>
  <c r="H17" i="6"/>
  <c r="I17" i="6"/>
  <c r="J17" i="6"/>
  <c r="K17" i="6"/>
  <c r="L17" i="6"/>
  <c r="M17" i="6"/>
  <c r="N17" i="6"/>
  <c r="O17" i="6"/>
  <c r="P17" i="6"/>
  <c r="H18" i="6"/>
  <c r="I18" i="6"/>
  <c r="J18" i="6"/>
  <c r="K18" i="6"/>
  <c r="L18" i="6"/>
  <c r="M18" i="6"/>
  <c r="N18" i="6"/>
  <c r="O18" i="6"/>
  <c r="P18" i="6"/>
  <c r="H19" i="6"/>
  <c r="I19" i="6"/>
  <c r="J19" i="6"/>
  <c r="K19" i="6"/>
  <c r="L19" i="6"/>
  <c r="M19" i="6"/>
  <c r="N19" i="6"/>
  <c r="O19" i="6"/>
  <c r="P19" i="6"/>
  <c r="H20" i="6"/>
  <c r="I20" i="6"/>
  <c r="J20" i="6"/>
  <c r="K20" i="6"/>
  <c r="L20" i="6"/>
  <c r="M20" i="6"/>
  <c r="N20" i="6"/>
  <c r="O20" i="6"/>
  <c r="P20" i="6"/>
  <c r="H21" i="6"/>
  <c r="I21" i="6"/>
  <c r="J21" i="6"/>
  <c r="K21" i="6"/>
  <c r="L21" i="6"/>
  <c r="M21" i="6"/>
  <c r="N21" i="6"/>
  <c r="O21" i="6"/>
  <c r="P21" i="6"/>
  <c r="H22" i="6"/>
  <c r="I22" i="6"/>
  <c r="J22" i="6"/>
  <c r="K22" i="6"/>
  <c r="L22" i="6"/>
  <c r="M22" i="6"/>
  <c r="N22" i="6"/>
  <c r="O22" i="6"/>
  <c r="P22" i="6"/>
  <c r="H23" i="6"/>
  <c r="I23" i="6"/>
  <c r="J23" i="6"/>
  <c r="K23" i="6"/>
  <c r="L23" i="6"/>
  <c r="M23" i="6"/>
  <c r="N23" i="6"/>
  <c r="O23" i="6"/>
  <c r="P23" i="6"/>
  <c r="H24" i="6"/>
  <c r="I24" i="6"/>
  <c r="J24" i="6"/>
  <c r="K24" i="6"/>
  <c r="L24" i="6"/>
  <c r="M24" i="6"/>
  <c r="N24" i="6"/>
  <c r="O24" i="6"/>
  <c r="P24" i="6"/>
  <c r="H25" i="6"/>
  <c r="I25" i="6"/>
  <c r="J25" i="6"/>
  <c r="K25" i="6"/>
  <c r="L25" i="6"/>
  <c r="M25" i="6"/>
  <c r="N25" i="6"/>
  <c r="O25" i="6"/>
  <c r="P25" i="6"/>
  <c r="H26" i="6"/>
  <c r="I26" i="6"/>
  <c r="J26" i="6"/>
  <c r="K26" i="6"/>
  <c r="L26" i="6"/>
  <c r="M26" i="6"/>
  <c r="N26" i="6"/>
  <c r="O26" i="6"/>
  <c r="P26" i="6"/>
  <c r="H27" i="6"/>
  <c r="I27" i="6"/>
  <c r="J27" i="6"/>
  <c r="K27" i="6"/>
  <c r="L27" i="6"/>
  <c r="M27" i="6"/>
  <c r="N27" i="6"/>
  <c r="O27" i="6"/>
  <c r="P27" i="6"/>
  <c r="H28" i="6"/>
  <c r="I28" i="6"/>
  <c r="J28" i="6"/>
  <c r="K28" i="6"/>
  <c r="L28" i="6"/>
  <c r="M28" i="6"/>
  <c r="N28" i="6"/>
  <c r="O28" i="6"/>
  <c r="P28" i="6"/>
  <c r="H29" i="6"/>
  <c r="I29" i="6"/>
  <c r="J29" i="6"/>
  <c r="K29" i="6"/>
  <c r="L29" i="6"/>
  <c r="M29" i="6"/>
  <c r="N29" i="6"/>
  <c r="O29" i="6"/>
  <c r="P29" i="6"/>
  <c r="H30" i="6"/>
  <c r="I30" i="6"/>
  <c r="J30" i="6"/>
  <c r="K30" i="6"/>
  <c r="L30" i="6"/>
  <c r="M30" i="6"/>
  <c r="N30" i="6"/>
  <c r="O30" i="6"/>
  <c r="P30" i="6"/>
  <c r="H31" i="6"/>
  <c r="I31" i="6"/>
  <c r="J31" i="6"/>
  <c r="K31" i="6"/>
  <c r="L31" i="6"/>
  <c r="M31" i="6"/>
  <c r="N31" i="6"/>
  <c r="O31" i="6"/>
  <c r="P31" i="6"/>
  <c r="H32" i="6"/>
  <c r="I32" i="6"/>
  <c r="J32" i="6"/>
  <c r="K32" i="6"/>
  <c r="L32" i="6"/>
  <c r="M32" i="6"/>
  <c r="N32" i="6"/>
  <c r="O32" i="6"/>
  <c r="P32" i="6"/>
  <c r="H33" i="6"/>
  <c r="I33" i="6"/>
  <c r="J33" i="6"/>
  <c r="K33" i="6"/>
  <c r="L33" i="6"/>
  <c r="M33" i="6"/>
  <c r="N33" i="6"/>
  <c r="O33" i="6"/>
  <c r="P33" i="6"/>
  <c r="H34" i="6"/>
  <c r="I34" i="6"/>
  <c r="J34" i="6"/>
  <c r="K34" i="6"/>
  <c r="L34" i="6"/>
  <c r="M34" i="6"/>
  <c r="N34" i="6"/>
  <c r="O34" i="6"/>
  <c r="P34" i="6"/>
  <c r="H35" i="6"/>
  <c r="I35" i="6"/>
  <c r="J35" i="6"/>
  <c r="K35" i="6"/>
  <c r="L35" i="6"/>
  <c r="M35" i="6"/>
  <c r="N35" i="6"/>
  <c r="O35" i="6"/>
  <c r="P35" i="6"/>
  <c r="H36" i="6"/>
  <c r="I36" i="6"/>
  <c r="J36" i="6"/>
  <c r="K36" i="6"/>
  <c r="L36" i="6"/>
  <c r="M36" i="6"/>
  <c r="N36" i="6"/>
  <c r="O36" i="6"/>
  <c r="P36" i="6"/>
  <c r="H37" i="6"/>
  <c r="I37" i="6"/>
  <c r="J37" i="6"/>
  <c r="K37" i="6"/>
  <c r="L37" i="6"/>
  <c r="M37" i="6"/>
  <c r="N37" i="6"/>
  <c r="O37" i="6"/>
  <c r="P37" i="6"/>
  <c r="H38" i="6"/>
  <c r="I38" i="6"/>
  <c r="J38" i="6"/>
  <c r="K38" i="6"/>
  <c r="L38" i="6"/>
  <c r="M38" i="6"/>
  <c r="N38" i="6"/>
  <c r="O38" i="6"/>
  <c r="P38" i="6"/>
  <c r="H39" i="6"/>
  <c r="I39" i="6"/>
  <c r="J39" i="6"/>
  <c r="K39" i="6"/>
  <c r="L39" i="6"/>
  <c r="M39" i="6"/>
  <c r="N39" i="6"/>
  <c r="O39" i="6"/>
  <c r="P39" i="6"/>
  <c r="H40" i="6"/>
  <c r="I40" i="6"/>
  <c r="J40" i="6"/>
  <c r="K40" i="6"/>
  <c r="L40" i="6"/>
  <c r="M40" i="6"/>
  <c r="N40" i="6"/>
  <c r="O40" i="6"/>
  <c r="P40" i="6"/>
  <c r="H41" i="6"/>
  <c r="I41" i="6"/>
  <c r="J41" i="6"/>
  <c r="K41" i="6"/>
  <c r="L41" i="6"/>
  <c r="M41" i="6"/>
  <c r="N41" i="6"/>
  <c r="O41" i="6"/>
  <c r="P41" i="6"/>
  <c r="H42" i="6"/>
  <c r="I42" i="6"/>
  <c r="J42" i="6"/>
  <c r="K42" i="6"/>
  <c r="L42" i="6"/>
  <c r="M42" i="6"/>
  <c r="N42" i="6"/>
  <c r="O42" i="6"/>
  <c r="P42" i="6"/>
  <c r="H43" i="6"/>
  <c r="I43" i="6"/>
  <c r="J43" i="6"/>
  <c r="K43" i="6"/>
  <c r="L43" i="6"/>
  <c r="M43" i="6"/>
  <c r="N43" i="6"/>
  <c r="O43" i="6"/>
  <c r="P43" i="6"/>
  <c r="H44" i="6"/>
  <c r="I44" i="6"/>
  <c r="J44" i="6"/>
  <c r="K44" i="6"/>
  <c r="L44" i="6"/>
  <c r="M44" i="6"/>
  <c r="N44" i="6"/>
  <c r="O44" i="6"/>
  <c r="P44" i="6"/>
  <c r="H45" i="6"/>
  <c r="I45" i="6"/>
  <c r="J45" i="6"/>
  <c r="K45" i="6"/>
  <c r="L45" i="6"/>
  <c r="M45" i="6"/>
  <c r="N45" i="6"/>
  <c r="O45" i="6"/>
  <c r="P45" i="6"/>
  <c r="H46" i="6"/>
  <c r="I46" i="6"/>
  <c r="J46" i="6"/>
  <c r="K46" i="6"/>
  <c r="L46" i="6"/>
  <c r="M46" i="6"/>
  <c r="N46" i="6"/>
  <c r="O46" i="6"/>
  <c r="P46" i="6"/>
  <c r="H47" i="6"/>
  <c r="I47" i="6"/>
  <c r="J47" i="6"/>
  <c r="K47" i="6"/>
  <c r="L47" i="6"/>
  <c r="M47" i="6"/>
  <c r="N47" i="6"/>
  <c r="O47" i="6"/>
  <c r="P47" i="6"/>
  <c r="H48" i="6"/>
  <c r="I48" i="6"/>
  <c r="J48" i="6"/>
  <c r="K48" i="6"/>
  <c r="L48" i="6"/>
  <c r="M48" i="6"/>
  <c r="N48" i="6"/>
  <c r="O48" i="6"/>
  <c r="P48" i="6"/>
  <c r="H49" i="6"/>
  <c r="I49" i="6"/>
  <c r="J49" i="6"/>
  <c r="K49" i="6"/>
  <c r="L49" i="6"/>
  <c r="M49" i="6"/>
  <c r="N49" i="6"/>
  <c r="O49" i="6"/>
  <c r="P49" i="6"/>
  <c r="H50" i="6"/>
  <c r="I50" i="6"/>
  <c r="J50" i="6"/>
  <c r="K50" i="6"/>
  <c r="L50" i="6"/>
  <c r="M50" i="6"/>
  <c r="N50" i="6"/>
  <c r="O50" i="6"/>
  <c r="P50" i="6"/>
  <c r="H51" i="6"/>
  <c r="I51" i="6"/>
  <c r="J51" i="6"/>
  <c r="K51" i="6"/>
  <c r="L51" i="6"/>
  <c r="M51" i="6"/>
  <c r="N51" i="6"/>
  <c r="O51" i="6"/>
  <c r="P51" i="6"/>
  <c r="H52" i="6"/>
  <c r="I52" i="6"/>
  <c r="J52" i="6"/>
  <c r="K52" i="6"/>
  <c r="L52" i="6"/>
  <c r="M52" i="6"/>
  <c r="N52" i="6"/>
  <c r="O52" i="6"/>
  <c r="P52" i="6"/>
  <c r="H53" i="6"/>
  <c r="I53" i="6"/>
  <c r="J53" i="6"/>
  <c r="K53" i="6"/>
  <c r="L53" i="6"/>
  <c r="M53" i="6"/>
  <c r="N53" i="6"/>
  <c r="O53" i="6"/>
  <c r="P53" i="6"/>
  <c r="H54" i="6"/>
  <c r="I54" i="6"/>
  <c r="J54" i="6"/>
  <c r="K54" i="6"/>
  <c r="L54" i="6"/>
  <c r="M54" i="6"/>
  <c r="N54" i="6"/>
  <c r="O54" i="6"/>
  <c r="P54" i="6"/>
  <c r="H55" i="6"/>
  <c r="I55" i="6"/>
  <c r="J55" i="6"/>
  <c r="K55" i="6"/>
  <c r="L55" i="6"/>
  <c r="M55" i="6"/>
  <c r="N55" i="6"/>
  <c r="O55" i="6"/>
  <c r="P55" i="6"/>
  <c r="H56" i="6"/>
  <c r="I56" i="6"/>
  <c r="J56" i="6"/>
  <c r="K56" i="6"/>
  <c r="L56" i="6"/>
  <c r="M56" i="6"/>
  <c r="N56" i="6"/>
  <c r="O56" i="6"/>
  <c r="P56" i="6"/>
  <c r="H57" i="6"/>
  <c r="I57" i="6"/>
  <c r="J57" i="6"/>
  <c r="K57" i="6"/>
  <c r="L57" i="6"/>
  <c r="M57" i="6"/>
  <c r="N57" i="6"/>
  <c r="O57" i="6"/>
  <c r="P57" i="6"/>
  <c r="H58" i="6"/>
  <c r="I58" i="6"/>
  <c r="J58" i="6"/>
  <c r="K58" i="6"/>
  <c r="L58" i="6"/>
  <c r="M58" i="6"/>
  <c r="N58" i="6"/>
  <c r="O58" i="6"/>
  <c r="P58" i="6"/>
  <c r="H59" i="6"/>
  <c r="I59" i="6"/>
  <c r="J59" i="6"/>
  <c r="K59" i="6"/>
  <c r="L59" i="6"/>
  <c r="M59" i="6"/>
  <c r="N59" i="6"/>
  <c r="O59" i="6"/>
  <c r="P59" i="6"/>
  <c r="H60" i="6"/>
  <c r="I60" i="6"/>
  <c r="J60" i="6"/>
  <c r="K60" i="6"/>
  <c r="L60" i="6"/>
  <c r="M60" i="6"/>
  <c r="N60" i="6"/>
  <c r="O60" i="6"/>
  <c r="P60" i="6"/>
  <c r="H61" i="6"/>
  <c r="I61" i="6"/>
  <c r="J61" i="6"/>
  <c r="K61" i="6"/>
  <c r="L61" i="6"/>
  <c r="M61" i="6"/>
  <c r="N61" i="6"/>
  <c r="O61" i="6"/>
  <c r="P61" i="6"/>
  <c r="H62" i="6"/>
  <c r="I62" i="6"/>
  <c r="J62" i="6"/>
  <c r="K62" i="6"/>
  <c r="L62" i="6"/>
  <c r="M62" i="6"/>
  <c r="N62" i="6"/>
  <c r="O62" i="6"/>
  <c r="P62" i="6"/>
  <c r="H63" i="6"/>
  <c r="I63" i="6"/>
  <c r="J63" i="6"/>
  <c r="K63" i="6"/>
  <c r="L63" i="6"/>
  <c r="M63" i="6"/>
  <c r="N63" i="6"/>
  <c r="O63" i="6"/>
  <c r="P63" i="6"/>
  <c r="H64" i="6"/>
  <c r="I64" i="6"/>
  <c r="J64" i="6"/>
  <c r="K64" i="6"/>
  <c r="L64" i="6"/>
  <c r="M64" i="6"/>
  <c r="N64" i="6"/>
  <c r="O64" i="6"/>
  <c r="P64" i="6"/>
  <c r="H65" i="6"/>
  <c r="I65" i="6"/>
  <c r="J65" i="6"/>
  <c r="K65" i="6"/>
  <c r="L65" i="6"/>
  <c r="M65" i="6"/>
  <c r="N65" i="6"/>
  <c r="O65" i="6"/>
  <c r="P65" i="6"/>
  <c r="H66" i="6"/>
  <c r="I66" i="6"/>
  <c r="J66" i="6"/>
  <c r="K66" i="6"/>
  <c r="L66" i="6"/>
  <c r="M66" i="6"/>
  <c r="N66" i="6"/>
  <c r="O66" i="6"/>
  <c r="P66" i="6"/>
  <c r="H67" i="6"/>
  <c r="I67" i="6"/>
  <c r="J67" i="6"/>
  <c r="K67" i="6"/>
  <c r="L67" i="6"/>
  <c r="M67" i="6"/>
  <c r="N67" i="6"/>
  <c r="O67" i="6"/>
  <c r="P67" i="6"/>
  <c r="H68" i="6"/>
  <c r="I68" i="6"/>
  <c r="J68" i="6"/>
  <c r="K68" i="6"/>
  <c r="L68" i="6"/>
  <c r="M68" i="6"/>
  <c r="N68" i="6"/>
  <c r="O68" i="6"/>
  <c r="P68" i="6"/>
  <c r="H69" i="6"/>
  <c r="I69" i="6"/>
  <c r="J69" i="6"/>
  <c r="K69" i="6"/>
  <c r="L69" i="6"/>
  <c r="M69" i="6"/>
  <c r="N69" i="6"/>
  <c r="O69" i="6"/>
  <c r="P69" i="6"/>
  <c r="H70" i="6"/>
  <c r="I70" i="6"/>
  <c r="J70" i="6"/>
  <c r="K70" i="6"/>
  <c r="L70" i="6"/>
  <c r="M70" i="6"/>
  <c r="N70" i="6"/>
  <c r="O70" i="6"/>
  <c r="P70" i="6"/>
  <c r="H71" i="6"/>
  <c r="I71" i="6"/>
  <c r="J71" i="6"/>
  <c r="K71" i="6"/>
  <c r="L71" i="6"/>
  <c r="M71" i="6"/>
  <c r="N71" i="6"/>
  <c r="O71" i="6"/>
  <c r="P71" i="6"/>
  <c r="H72" i="6"/>
  <c r="I72" i="6"/>
  <c r="J72" i="6"/>
  <c r="K72" i="6"/>
  <c r="L72" i="6"/>
  <c r="M72" i="6"/>
  <c r="N72" i="6"/>
  <c r="O72" i="6"/>
  <c r="P72" i="6"/>
  <c r="H73" i="6"/>
  <c r="I73" i="6"/>
  <c r="J73" i="6"/>
  <c r="K73" i="6"/>
  <c r="L73" i="6"/>
  <c r="M73" i="6"/>
  <c r="N73" i="6"/>
  <c r="O73" i="6"/>
  <c r="P73" i="6"/>
  <c r="H74" i="6"/>
  <c r="I74" i="6"/>
  <c r="J74" i="6"/>
  <c r="K74" i="6"/>
  <c r="L74" i="6"/>
  <c r="M74" i="6"/>
  <c r="N74" i="6"/>
  <c r="O74" i="6"/>
  <c r="P74" i="6"/>
  <c r="H75" i="6"/>
  <c r="I75" i="6"/>
  <c r="J75" i="6"/>
  <c r="K75" i="6"/>
  <c r="L75" i="6"/>
  <c r="M75" i="6"/>
  <c r="N75" i="6"/>
  <c r="O75" i="6"/>
  <c r="P75" i="6"/>
  <c r="H76" i="6"/>
  <c r="I76" i="6"/>
  <c r="J76" i="6"/>
  <c r="K76" i="6"/>
  <c r="L76" i="6"/>
  <c r="M76" i="6"/>
  <c r="N76" i="6"/>
  <c r="O76" i="6"/>
  <c r="P76" i="6"/>
  <c r="P4" i="6"/>
  <c r="O4" i="6"/>
  <c r="N4" i="6"/>
  <c r="M4" i="6"/>
  <c r="L4" i="6"/>
  <c r="K4" i="6"/>
  <c r="J4" i="6"/>
  <c r="I4" i="6"/>
  <c r="H4" i="6"/>
  <c r="P4" i="4"/>
  <c r="O4" i="4"/>
  <c r="N4" i="4"/>
  <c r="M4" i="4"/>
  <c r="L4" i="4"/>
  <c r="K4" i="4"/>
  <c r="J4" i="4"/>
  <c r="I4" i="4"/>
  <c r="H4" i="4"/>
  <c r="P4" i="3"/>
  <c r="O4" i="3"/>
  <c r="N4" i="3"/>
  <c r="M4" i="3"/>
  <c r="L4" i="3"/>
  <c r="K4" i="3"/>
  <c r="J4" i="3"/>
  <c r="I4" i="3"/>
  <c r="H4" i="3"/>
  <c r="P4" i="5"/>
  <c r="O4" i="5"/>
  <c r="N4" i="5"/>
  <c r="M4" i="5"/>
  <c r="L4" i="5"/>
  <c r="K4" i="5"/>
  <c r="J4" i="5"/>
  <c r="I4" i="5"/>
  <c r="H4" i="5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4" i="2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4" i="1"/>
  <c r="H5" i="2"/>
  <c r="I5" i="2"/>
  <c r="J5" i="2"/>
  <c r="K5" i="2"/>
  <c r="L5" i="2"/>
  <c r="M5" i="2"/>
  <c r="N5" i="2"/>
  <c r="O5" i="2"/>
  <c r="H6" i="2"/>
  <c r="I6" i="2"/>
  <c r="J6" i="2"/>
  <c r="K6" i="2"/>
  <c r="L6" i="2"/>
  <c r="M6" i="2"/>
  <c r="N6" i="2"/>
  <c r="O6" i="2"/>
  <c r="H7" i="2"/>
  <c r="I7" i="2"/>
  <c r="J7" i="2"/>
  <c r="K7" i="2"/>
  <c r="L7" i="2"/>
  <c r="M7" i="2"/>
  <c r="N7" i="2"/>
  <c r="O7" i="2"/>
  <c r="H8" i="2"/>
  <c r="I8" i="2"/>
  <c r="J8" i="2"/>
  <c r="K8" i="2"/>
  <c r="L8" i="2"/>
  <c r="M8" i="2"/>
  <c r="N8" i="2"/>
  <c r="O8" i="2"/>
  <c r="H9" i="2"/>
  <c r="I9" i="2"/>
  <c r="J9" i="2"/>
  <c r="K9" i="2"/>
  <c r="L9" i="2"/>
  <c r="M9" i="2"/>
  <c r="N9" i="2"/>
  <c r="O9" i="2"/>
  <c r="H10" i="2"/>
  <c r="I10" i="2"/>
  <c r="J10" i="2"/>
  <c r="K10" i="2"/>
  <c r="L10" i="2"/>
  <c r="M10" i="2"/>
  <c r="N10" i="2"/>
  <c r="O10" i="2"/>
  <c r="H11" i="2"/>
  <c r="I11" i="2"/>
  <c r="J11" i="2"/>
  <c r="K11" i="2"/>
  <c r="L11" i="2"/>
  <c r="M11" i="2"/>
  <c r="N11" i="2"/>
  <c r="O11" i="2"/>
  <c r="H12" i="2"/>
  <c r="I12" i="2"/>
  <c r="J12" i="2"/>
  <c r="K12" i="2"/>
  <c r="L12" i="2"/>
  <c r="M12" i="2"/>
  <c r="N12" i="2"/>
  <c r="O12" i="2"/>
  <c r="H13" i="2"/>
  <c r="I13" i="2"/>
  <c r="J13" i="2"/>
  <c r="K13" i="2"/>
  <c r="L13" i="2"/>
  <c r="M13" i="2"/>
  <c r="N13" i="2"/>
  <c r="O13" i="2"/>
  <c r="H14" i="2"/>
  <c r="I14" i="2"/>
  <c r="J14" i="2"/>
  <c r="K14" i="2"/>
  <c r="L14" i="2"/>
  <c r="M14" i="2"/>
  <c r="N14" i="2"/>
  <c r="O14" i="2"/>
  <c r="H15" i="2"/>
  <c r="I15" i="2"/>
  <c r="J15" i="2"/>
  <c r="K15" i="2"/>
  <c r="L15" i="2"/>
  <c r="M15" i="2"/>
  <c r="N15" i="2"/>
  <c r="O15" i="2"/>
  <c r="H16" i="2"/>
  <c r="I16" i="2"/>
  <c r="J16" i="2"/>
  <c r="K16" i="2"/>
  <c r="L16" i="2"/>
  <c r="M16" i="2"/>
  <c r="N16" i="2"/>
  <c r="O16" i="2"/>
  <c r="H17" i="2"/>
  <c r="I17" i="2"/>
  <c r="J17" i="2"/>
  <c r="K17" i="2"/>
  <c r="L17" i="2"/>
  <c r="M17" i="2"/>
  <c r="N17" i="2"/>
  <c r="O17" i="2"/>
  <c r="H18" i="2"/>
  <c r="I18" i="2"/>
  <c r="J18" i="2"/>
  <c r="K18" i="2"/>
  <c r="L18" i="2"/>
  <c r="M18" i="2"/>
  <c r="N18" i="2"/>
  <c r="O18" i="2"/>
  <c r="H19" i="2"/>
  <c r="I19" i="2"/>
  <c r="J19" i="2"/>
  <c r="K19" i="2"/>
  <c r="L19" i="2"/>
  <c r="M19" i="2"/>
  <c r="N19" i="2"/>
  <c r="O19" i="2"/>
  <c r="H20" i="2"/>
  <c r="I20" i="2"/>
  <c r="J20" i="2"/>
  <c r="K20" i="2"/>
  <c r="L20" i="2"/>
  <c r="M20" i="2"/>
  <c r="N20" i="2"/>
  <c r="O20" i="2"/>
  <c r="H21" i="2"/>
  <c r="I21" i="2"/>
  <c r="J21" i="2"/>
  <c r="K21" i="2"/>
  <c r="L21" i="2"/>
  <c r="M21" i="2"/>
  <c r="N21" i="2"/>
  <c r="O21" i="2"/>
  <c r="H22" i="2"/>
  <c r="I22" i="2"/>
  <c r="J22" i="2"/>
  <c r="K22" i="2"/>
  <c r="L22" i="2"/>
  <c r="M22" i="2"/>
  <c r="N22" i="2"/>
  <c r="O22" i="2"/>
  <c r="H23" i="2"/>
  <c r="I23" i="2"/>
  <c r="J23" i="2"/>
  <c r="K23" i="2"/>
  <c r="L23" i="2"/>
  <c r="M23" i="2"/>
  <c r="N23" i="2"/>
  <c r="O23" i="2"/>
  <c r="H24" i="2"/>
  <c r="I24" i="2"/>
  <c r="J24" i="2"/>
  <c r="K24" i="2"/>
  <c r="L24" i="2"/>
  <c r="M24" i="2"/>
  <c r="N24" i="2"/>
  <c r="O24" i="2"/>
  <c r="H25" i="2"/>
  <c r="I25" i="2"/>
  <c r="J25" i="2"/>
  <c r="K25" i="2"/>
  <c r="L25" i="2"/>
  <c r="M25" i="2"/>
  <c r="N25" i="2"/>
  <c r="O25" i="2"/>
  <c r="H26" i="2"/>
  <c r="I26" i="2"/>
  <c r="J26" i="2"/>
  <c r="K26" i="2"/>
  <c r="L26" i="2"/>
  <c r="M26" i="2"/>
  <c r="N26" i="2"/>
  <c r="O26" i="2"/>
  <c r="H27" i="2"/>
  <c r="I27" i="2"/>
  <c r="J27" i="2"/>
  <c r="K27" i="2"/>
  <c r="L27" i="2"/>
  <c r="M27" i="2"/>
  <c r="N27" i="2"/>
  <c r="O27" i="2"/>
  <c r="H28" i="2"/>
  <c r="I28" i="2"/>
  <c r="J28" i="2"/>
  <c r="K28" i="2"/>
  <c r="L28" i="2"/>
  <c r="M28" i="2"/>
  <c r="N28" i="2"/>
  <c r="O28" i="2"/>
  <c r="H29" i="2"/>
  <c r="I29" i="2"/>
  <c r="J29" i="2"/>
  <c r="K29" i="2"/>
  <c r="L29" i="2"/>
  <c r="M29" i="2"/>
  <c r="N29" i="2"/>
  <c r="O29" i="2"/>
  <c r="H30" i="2"/>
  <c r="I30" i="2"/>
  <c r="J30" i="2"/>
  <c r="K30" i="2"/>
  <c r="L30" i="2"/>
  <c r="M30" i="2"/>
  <c r="N30" i="2"/>
  <c r="O30" i="2"/>
  <c r="H31" i="2"/>
  <c r="I31" i="2"/>
  <c r="J31" i="2"/>
  <c r="K31" i="2"/>
  <c r="L31" i="2"/>
  <c r="M31" i="2"/>
  <c r="N31" i="2"/>
  <c r="O31" i="2"/>
  <c r="H32" i="2"/>
  <c r="I32" i="2"/>
  <c r="J32" i="2"/>
  <c r="K32" i="2"/>
  <c r="L32" i="2"/>
  <c r="M32" i="2"/>
  <c r="N32" i="2"/>
  <c r="O32" i="2"/>
  <c r="H33" i="2"/>
  <c r="I33" i="2"/>
  <c r="J33" i="2"/>
  <c r="K33" i="2"/>
  <c r="L33" i="2"/>
  <c r="M33" i="2"/>
  <c r="N33" i="2"/>
  <c r="O33" i="2"/>
  <c r="H34" i="2"/>
  <c r="I34" i="2"/>
  <c r="J34" i="2"/>
  <c r="K34" i="2"/>
  <c r="L34" i="2"/>
  <c r="M34" i="2"/>
  <c r="N34" i="2"/>
  <c r="O34" i="2"/>
  <c r="H35" i="2"/>
  <c r="I35" i="2"/>
  <c r="J35" i="2"/>
  <c r="K35" i="2"/>
  <c r="L35" i="2"/>
  <c r="M35" i="2"/>
  <c r="N35" i="2"/>
  <c r="O35" i="2"/>
  <c r="H36" i="2"/>
  <c r="I36" i="2"/>
  <c r="J36" i="2"/>
  <c r="K36" i="2"/>
  <c r="L36" i="2"/>
  <c r="M36" i="2"/>
  <c r="N36" i="2"/>
  <c r="O36" i="2"/>
  <c r="H37" i="2"/>
  <c r="I37" i="2"/>
  <c r="J37" i="2"/>
  <c r="K37" i="2"/>
  <c r="L37" i="2"/>
  <c r="M37" i="2"/>
  <c r="N37" i="2"/>
  <c r="O37" i="2"/>
  <c r="H38" i="2"/>
  <c r="I38" i="2"/>
  <c r="J38" i="2"/>
  <c r="K38" i="2"/>
  <c r="L38" i="2"/>
  <c r="M38" i="2"/>
  <c r="N38" i="2"/>
  <c r="O38" i="2"/>
  <c r="H39" i="2"/>
  <c r="I39" i="2"/>
  <c r="J39" i="2"/>
  <c r="K39" i="2"/>
  <c r="L39" i="2"/>
  <c r="M39" i="2"/>
  <c r="N39" i="2"/>
  <c r="O39" i="2"/>
  <c r="H40" i="2"/>
  <c r="I40" i="2"/>
  <c r="J40" i="2"/>
  <c r="K40" i="2"/>
  <c r="L40" i="2"/>
  <c r="M40" i="2"/>
  <c r="N40" i="2"/>
  <c r="O40" i="2"/>
  <c r="H41" i="2"/>
  <c r="I41" i="2"/>
  <c r="J41" i="2"/>
  <c r="K41" i="2"/>
  <c r="L41" i="2"/>
  <c r="M41" i="2"/>
  <c r="N41" i="2"/>
  <c r="O41" i="2"/>
  <c r="H42" i="2"/>
  <c r="I42" i="2"/>
  <c r="J42" i="2"/>
  <c r="K42" i="2"/>
  <c r="L42" i="2"/>
  <c r="M42" i="2"/>
  <c r="N42" i="2"/>
  <c r="O42" i="2"/>
  <c r="H43" i="2"/>
  <c r="I43" i="2"/>
  <c r="J43" i="2"/>
  <c r="K43" i="2"/>
  <c r="L43" i="2"/>
  <c r="M43" i="2"/>
  <c r="N43" i="2"/>
  <c r="O43" i="2"/>
  <c r="H44" i="2"/>
  <c r="I44" i="2"/>
  <c r="J44" i="2"/>
  <c r="K44" i="2"/>
  <c r="L44" i="2"/>
  <c r="M44" i="2"/>
  <c r="N44" i="2"/>
  <c r="O44" i="2"/>
  <c r="H45" i="2"/>
  <c r="I45" i="2"/>
  <c r="J45" i="2"/>
  <c r="K45" i="2"/>
  <c r="L45" i="2"/>
  <c r="M45" i="2"/>
  <c r="N45" i="2"/>
  <c r="O45" i="2"/>
  <c r="H46" i="2"/>
  <c r="I46" i="2"/>
  <c r="J46" i="2"/>
  <c r="K46" i="2"/>
  <c r="L46" i="2"/>
  <c r="M46" i="2"/>
  <c r="N46" i="2"/>
  <c r="O46" i="2"/>
  <c r="H47" i="2"/>
  <c r="I47" i="2"/>
  <c r="J47" i="2"/>
  <c r="K47" i="2"/>
  <c r="L47" i="2"/>
  <c r="M47" i="2"/>
  <c r="N47" i="2"/>
  <c r="O47" i="2"/>
  <c r="H48" i="2"/>
  <c r="I48" i="2"/>
  <c r="J48" i="2"/>
  <c r="K48" i="2"/>
  <c r="L48" i="2"/>
  <c r="M48" i="2"/>
  <c r="N48" i="2"/>
  <c r="O48" i="2"/>
  <c r="H49" i="2"/>
  <c r="I49" i="2"/>
  <c r="J49" i="2"/>
  <c r="K49" i="2"/>
  <c r="L49" i="2"/>
  <c r="M49" i="2"/>
  <c r="N49" i="2"/>
  <c r="O49" i="2"/>
  <c r="H50" i="2"/>
  <c r="I50" i="2"/>
  <c r="J50" i="2"/>
  <c r="K50" i="2"/>
  <c r="L50" i="2"/>
  <c r="M50" i="2"/>
  <c r="N50" i="2"/>
  <c r="O50" i="2"/>
  <c r="H51" i="2"/>
  <c r="I51" i="2"/>
  <c r="J51" i="2"/>
  <c r="K51" i="2"/>
  <c r="L51" i="2"/>
  <c r="M51" i="2"/>
  <c r="N51" i="2"/>
  <c r="O51" i="2"/>
  <c r="H52" i="2"/>
  <c r="I52" i="2"/>
  <c r="J52" i="2"/>
  <c r="K52" i="2"/>
  <c r="L52" i="2"/>
  <c r="M52" i="2"/>
  <c r="N52" i="2"/>
  <c r="O52" i="2"/>
  <c r="H53" i="2"/>
  <c r="I53" i="2"/>
  <c r="J53" i="2"/>
  <c r="K53" i="2"/>
  <c r="L53" i="2"/>
  <c r="M53" i="2"/>
  <c r="N53" i="2"/>
  <c r="O53" i="2"/>
  <c r="H54" i="2"/>
  <c r="I54" i="2"/>
  <c r="J54" i="2"/>
  <c r="K54" i="2"/>
  <c r="L54" i="2"/>
  <c r="M54" i="2"/>
  <c r="N54" i="2"/>
  <c r="O54" i="2"/>
  <c r="H55" i="2"/>
  <c r="I55" i="2"/>
  <c r="J55" i="2"/>
  <c r="K55" i="2"/>
  <c r="L55" i="2"/>
  <c r="M55" i="2"/>
  <c r="N55" i="2"/>
  <c r="O55" i="2"/>
  <c r="H56" i="2"/>
  <c r="I56" i="2"/>
  <c r="J56" i="2"/>
  <c r="K56" i="2"/>
  <c r="L56" i="2"/>
  <c r="M56" i="2"/>
  <c r="N56" i="2"/>
  <c r="O56" i="2"/>
  <c r="H57" i="2"/>
  <c r="I57" i="2"/>
  <c r="J57" i="2"/>
  <c r="K57" i="2"/>
  <c r="L57" i="2"/>
  <c r="M57" i="2"/>
  <c r="N57" i="2"/>
  <c r="O57" i="2"/>
  <c r="H58" i="2"/>
  <c r="I58" i="2"/>
  <c r="J58" i="2"/>
  <c r="K58" i="2"/>
  <c r="L58" i="2"/>
  <c r="M58" i="2"/>
  <c r="N58" i="2"/>
  <c r="O58" i="2"/>
  <c r="H59" i="2"/>
  <c r="I59" i="2"/>
  <c r="J59" i="2"/>
  <c r="K59" i="2"/>
  <c r="L59" i="2"/>
  <c r="M59" i="2"/>
  <c r="N59" i="2"/>
  <c r="O59" i="2"/>
  <c r="H60" i="2"/>
  <c r="I60" i="2"/>
  <c r="J60" i="2"/>
  <c r="K60" i="2"/>
  <c r="L60" i="2"/>
  <c r="M60" i="2"/>
  <c r="N60" i="2"/>
  <c r="O60" i="2"/>
  <c r="H61" i="2"/>
  <c r="I61" i="2"/>
  <c r="J61" i="2"/>
  <c r="K61" i="2"/>
  <c r="L61" i="2"/>
  <c r="M61" i="2"/>
  <c r="N61" i="2"/>
  <c r="O61" i="2"/>
  <c r="H62" i="2"/>
  <c r="I62" i="2"/>
  <c r="J62" i="2"/>
  <c r="K62" i="2"/>
  <c r="L62" i="2"/>
  <c r="M62" i="2"/>
  <c r="N62" i="2"/>
  <c r="O62" i="2"/>
  <c r="H63" i="2"/>
  <c r="I63" i="2"/>
  <c r="J63" i="2"/>
  <c r="K63" i="2"/>
  <c r="L63" i="2"/>
  <c r="M63" i="2"/>
  <c r="N63" i="2"/>
  <c r="O63" i="2"/>
  <c r="H64" i="2"/>
  <c r="I64" i="2"/>
  <c r="J64" i="2"/>
  <c r="K64" i="2"/>
  <c r="L64" i="2"/>
  <c r="M64" i="2"/>
  <c r="N64" i="2"/>
  <c r="O64" i="2"/>
  <c r="H65" i="2"/>
  <c r="I65" i="2"/>
  <c r="J65" i="2"/>
  <c r="K65" i="2"/>
  <c r="L65" i="2"/>
  <c r="M65" i="2"/>
  <c r="N65" i="2"/>
  <c r="O65" i="2"/>
  <c r="H66" i="2"/>
  <c r="I66" i="2"/>
  <c r="J66" i="2"/>
  <c r="K66" i="2"/>
  <c r="L66" i="2"/>
  <c r="M66" i="2"/>
  <c r="N66" i="2"/>
  <c r="O66" i="2"/>
  <c r="H67" i="2"/>
  <c r="I67" i="2"/>
  <c r="J67" i="2"/>
  <c r="K67" i="2"/>
  <c r="L67" i="2"/>
  <c r="M67" i="2"/>
  <c r="N67" i="2"/>
  <c r="O67" i="2"/>
  <c r="H68" i="2"/>
  <c r="I68" i="2"/>
  <c r="J68" i="2"/>
  <c r="K68" i="2"/>
  <c r="L68" i="2"/>
  <c r="M68" i="2"/>
  <c r="N68" i="2"/>
  <c r="O68" i="2"/>
  <c r="H69" i="2"/>
  <c r="I69" i="2"/>
  <c r="J69" i="2"/>
  <c r="K69" i="2"/>
  <c r="L69" i="2"/>
  <c r="M69" i="2"/>
  <c r="N69" i="2"/>
  <c r="O69" i="2"/>
  <c r="H70" i="2"/>
  <c r="I70" i="2"/>
  <c r="J70" i="2"/>
  <c r="K70" i="2"/>
  <c r="L70" i="2"/>
  <c r="M70" i="2"/>
  <c r="N70" i="2"/>
  <c r="O70" i="2"/>
  <c r="H71" i="2"/>
  <c r="I71" i="2"/>
  <c r="J71" i="2"/>
  <c r="K71" i="2"/>
  <c r="L71" i="2"/>
  <c r="M71" i="2"/>
  <c r="N71" i="2"/>
  <c r="O71" i="2"/>
  <c r="H72" i="2"/>
  <c r="I72" i="2"/>
  <c r="J72" i="2"/>
  <c r="K72" i="2"/>
  <c r="L72" i="2"/>
  <c r="M72" i="2"/>
  <c r="N72" i="2"/>
  <c r="O72" i="2"/>
  <c r="H73" i="2"/>
  <c r="I73" i="2"/>
  <c r="J73" i="2"/>
  <c r="K73" i="2"/>
  <c r="L73" i="2"/>
  <c r="M73" i="2"/>
  <c r="N73" i="2"/>
  <c r="O73" i="2"/>
  <c r="H74" i="2"/>
  <c r="I74" i="2"/>
  <c r="J74" i="2"/>
  <c r="K74" i="2"/>
  <c r="L74" i="2"/>
  <c r="M74" i="2"/>
  <c r="N74" i="2"/>
  <c r="O74" i="2"/>
  <c r="H75" i="2"/>
  <c r="I75" i="2"/>
  <c r="J75" i="2"/>
  <c r="K75" i="2"/>
  <c r="L75" i="2"/>
  <c r="M75" i="2"/>
  <c r="N75" i="2"/>
  <c r="O75" i="2"/>
  <c r="H76" i="2"/>
  <c r="I76" i="2"/>
  <c r="J76" i="2"/>
  <c r="K76" i="2"/>
  <c r="L76" i="2"/>
  <c r="M76" i="2"/>
  <c r="N76" i="2"/>
  <c r="O76" i="2"/>
  <c r="O4" i="2"/>
  <c r="N4" i="2"/>
  <c r="M4" i="2"/>
  <c r="L4" i="2"/>
  <c r="K4" i="2"/>
  <c r="J4" i="2"/>
  <c r="I4" i="2"/>
  <c r="H4" i="2"/>
  <c r="N5" i="1"/>
  <c r="O5" i="1"/>
  <c r="N6" i="1"/>
  <c r="O6" i="1"/>
  <c r="N7" i="1"/>
  <c r="O7" i="1"/>
  <c r="N8" i="1"/>
  <c r="O8" i="1"/>
  <c r="N9" i="1"/>
  <c r="O9" i="1"/>
  <c r="N10" i="1"/>
  <c r="O10" i="1"/>
  <c r="N11" i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O48" i="1"/>
  <c r="N49" i="1"/>
  <c r="O49" i="1"/>
  <c r="N50" i="1"/>
  <c r="O50" i="1"/>
  <c r="N51" i="1"/>
  <c r="O51" i="1"/>
  <c r="N52" i="1"/>
  <c r="O52" i="1"/>
  <c r="N53" i="1"/>
  <c r="O53" i="1"/>
  <c r="N54" i="1"/>
  <c r="O54" i="1"/>
  <c r="N55" i="1"/>
  <c r="O55" i="1"/>
  <c r="N56" i="1"/>
  <c r="O56" i="1"/>
  <c r="N57" i="1"/>
  <c r="O57" i="1"/>
  <c r="N58" i="1"/>
  <c r="O58" i="1"/>
  <c r="N59" i="1"/>
  <c r="O59" i="1"/>
  <c r="N60" i="1"/>
  <c r="O60" i="1"/>
  <c r="N61" i="1"/>
  <c r="O61" i="1"/>
  <c r="N62" i="1"/>
  <c r="O62" i="1"/>
  <c r="N63" i="1"/>
  <c r="O63" i="1"/>
  <c r="N64" i="1"/>
  <c r="O64" i="1"/>
  <c r="N65" i="1"/>
  <c r="O65" i="1"/>
  <c r="N66" i="1"/>
  <c r="O66" i="1"/>
  <c r="N67" i="1"/>
  <c r="O67" i="1"/>
  <c r="N68" i="1"/>
  <c r="O68" i="1"/>
  <c r="N69" i="1"/>
  <c r="O69" i="1"/>
  <c r="N70" i="1"/>
  <c r="O70" i="1"/>
  <c r="N71" i="1"/>
  <c r="O71" i="1"/>
  <c r="N72" i="1"/>
  <c r="O72" i="1"/>
  <c r="N73" i="1"/>
  <c r="O73" i="1"/>
  <c r="N74" i="1"/>
  <c r="O74" i="1"/>
  <c r="N75" i="1"/>
  <c r="O75" i="1"/>
  <c r="N76" i="1"/>
  <c r="O76" i="1"/>
  <c r="O4" i="1"/>
  <c r="N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4" i="1"/>
</calcChain>
</file>

<file path=xl/sharedStrings.xml><?xml version="1.0" encoding="utf-8"?>
<sst xmlns="http://schemas.openxmlformats.org/spreadsheetml/2006/main" count="966" uniqueCount="158">
  <si>
    <t>区　分</t>
    <rPh sb="0" eb="1">
      <t>ク</t>
    </rPh>
    <rPh sb="2" eb="3">
      <t>ブン</t>
    </rPh>
    <phoneticPr fontId="4"/>
  </si>
  <si>
    <t>昭23年</t>
  </si>
  <si>
    <t>1948</t>
    <phoneticPr fontId="4"/>
  </si>
  <si>
    <t>24</t>
  </si>
  <si>
    <t>1949</t>
    <phoneticPr fontId="4"/>
  </si>
  <si>
    <t>25</t>
  </si>
  <si>
    <t>1950</t>
  </si>
  <si>
    <t>26</t>
  </si>
  <si>
    <t>1951</t>
  </si>
  <si>
    <t>27</t>
  </si>
  <si>
    <t>1952</t>
  </si>
  <si>
    <t>28</t>
  </si>
  <si>
    <t>1953</t>
  </si>
  <si>
    <t>29</t>
  </si>
  <si>
    <t>1954</t>
  </si>
  <si>
    <t>30</t>
  </si>
  <si>
    <t>1955</t>
  </si>
  <si>
    <t>31</t>
  </si>
  <si>
    <t>1956</t>
  </si>
  <si>
    <t>32</t>
  </si>
  <si>
    <t>1957</t>
  </si>
  <si>
    <t>33</t>
  </si>
  <si>
    <t>1958</t>
  </si>
  <si>
    <t>34</t>
  </si>
  <si>
    <t>1959</t>
  </si>
  <si>
    <t>35</t>
  </si>
  <si>
    <t>1960</t>
  </si>
  <si>
    <t>36</t>
  </si>
  <si>
    <t>1961</t>
  </si>
  <si>
    <t>37</t>
  </si>
  <si>
    <t>1962</t>
  </si>
  <si>
    <t>38</t>
  </si>
  <si>
    <t>1963</t>
  </si>
  <si>
    <t>39</t>
  </si>
  <si>
    <t>1964</t>
  </si>
  <si>
    <t>40</t>
  </si>
  <si>
    <t>1965</t>
  </si>
  <si>
    <t>41</t>
  </si>
  <si>
    <t>1966</t>
  </si>
  <si>
    <t>42</t>
  </si>
  <si>
    <t>1967</t>
  </si>
  <si>
    <t>43</t>
  </si>
  <si>
    <t>1968</t>
  </si>
  <si>
    <t>44</t>
  </si>
  <si>
    <t>1969</t>
  </si>
  <si>
    <t>45</t>
  </si>
  <si>
    <t>1970</t>
  </si>
  <si>
    <t>46</t>
  </si>
  <si>
    <t>1971</t>
  </si>
  <si>
    <t>47</t>
  </si>
  <si>
    <t>1972</t>
  </si>
  <si>
    <t>48</t>
  </si>
  <si>
    <t>1973</t>
  </si>
  <si>
    <t>49</t>
  </si>
  <si>
    <t>1974</t>
  </si>
  <si>
    <t>50</t>
  </si>
  <si>
    <t>1975</t>
  </si>
  <si>
    <t>51</t>
  </si>
  <si>
    <t>1976</t>
  </si>
  <si>
    <t>52</t>
  </si>
  <si>
    <t>1977</t>
  </si>
  <si>
    <t>53</t>
  </si>
  <si>
    <t>1978</t>
  </si>
  <si>
    <t>54</t>
  </si>
  <si>
    <t>1979</t>
  </si>
  <si>
    <t>55</t>
  </si>
  <si>
    <t>1980</t>
  </si>
  <si>
    <t>56</t>
  </si>
  <si>
    <t>1981</t>
  </si>
  <si>
    <t>57</t>
  </si>
  <si>
    <t>1982</t>
  </si>
  <si>
    <t>58</t>
  </si>
  <si>
    <t>1983</t>
  </si>
  <si>
    <t>59</t>
  </si>
  <si>
    <t>1984</t>
  </si>
  <si>
    <t>60</t>
  </si>
  <si>
    <t>1985</t>
  </si>
  <si>
    <t>61</t>
  </si>
  <si>
    <t>1986</t>
  </si>
  <si>
    <t>62</t>
  </si>
  <si>
    <t>1987</t>
  </si>
  <si>
    <t>63</t>
  </si>
  <si>
    <t>1988</t>
  </si>
  <si>
    <t>平元　</t>
  </si>
  <si>
    <t>1989</t>
  </si>
  <si>
    <t>２</t>
  </si>
  <si>
    <t>1990</t>
  </si>
  <si>
    <t>３</t>
  </si>
  <si>
    <t>1991</t>
  </si>
  <si>
    <t>４</t>
  </si>
  <si>
    <t>1992</t>
  </si>
  <si>
    <t>５</t>
  </si>
  <si>
    <t>1993</t>
  </si>
  <si>
    <t>６</t>
  </si>
  <si>
    <t>1994</t>
  </si>
  <si>
    <t>７</t>
  </si>
  <si>
    <t>1995</t>
  </si>
  <si>
    <t>８</t>
  </si>
  <si>
    <t>1996</t>
  </si>
  <si>
    <t>９</t>
  </si>
  <si>
    <t>1997</t>
  </si>
  <si>
    <t>10</t>
  </si>
  <si>
    <t>1998</t>
  </si>
  <si>
    <t>11</t>
  </si>
  <si>
    <t>1999</t>
  </si>
  <si>
    <t>12</t>
    <phoneticPr fontId="4"/>
  </si>
  <si>
    <t>2000</t>
  </si>
  <si>
    <t>13</t>
    <phoneticPr fontId="4"/>
  </si>
  <si>
    <t>2001</t>
  </si>
  <si>
    <t>14</t>
  </si>
  <si>
    <t>2002</t>
  </si>
  <si>
    <t>15</t>
  </si>
  <si>
    <t>2003</t>
  </si>
  <si>
    <t>16</t>
    <phoneticPr fontId="4"/>
  </si>
  <si>
    <t>2004</t>
    <phoneticPr fontId="4"/>
  </si>
  <si>
    <t>17</t>
    <phoneticPr fontId="4"/>
  </si>
  <si>
    <t>2005</t>
    <phoneticPr fontId="4"/>
  </si>
  <si>
    <t>18</t>
    <phoneticPr fontId="4"/>
  </si>
  <si>
    <t>2006</t>
    <phoneticPr fontId="4"/>
  </si>
  <si>
    <t>19</t>
    <phoneticPr fontId="4"/>
  </si>
  <si>
    <t>2007</t>
    <phoneticPr fontId="4"/>
  </si>
  <si>
    <t>20</t>
    <phoneticPr fontId="4"/>
  </si>
  <si>
    <t>2008</t>
    <phoneticPr fontId="4"/>
  </si>
  <si>
    <t>21</t>
    <phoneticPr fontId="4"/>
  </si>
  <si>
    <t>2009</t>
    <phoneticPr fontId="4"/>
  </si>
  <si>
    <t>22</t>
    <phoneticPr fontId="4"/>
  </si>
  <si>
    <t>2010</t>
    <phoneticPr fontId="4"/>
  </si>
  <si>
    <t>23</t>
  </si>
  <si>
    <t>2011</t>
  </si>
  <si>
    <t>24</t>
    <phoneticPr fontId="4"/>
  </si>
  <si>
    <t>2012</t>
    <phoneticPr fontId="4"/>
  </si>
  <si>
    <t>2013</t>
  </si>
  <si>
    <t>2014</t>
  </si>
  <si>
    <t>27</t>
    <phoneticPr fontId="4"/>
  </si>
  <si>
    <t>2015</t>
    <phoneticPr fontId="4"/>
  </si>
  <si>
    <t>28</t>
    <phoneticPr fontId="4"/>
  </si>
  <si>
    <t>2016</t>
    <phoneticPr fontId="4"/>
  </si>
  <si>
    <t>29</t>
    <phoneticPr fontId="4"/>
  </si>
  <si>
    <t>2017</t>
    <phoneticPr fontId="4"/>
  </si>
  <si>
    <t>30</t>
    <phoneticPr fontId="4"/>
  </si>
  <si>
    <t>2018</t>
    <phoneticPr fontId="4"/>
  </si>
  <si>
    <t>令元　</t>
    <rPh sb="0" eb="1">
      <t>レイ</t>
    </rPh>
    <phoneticPr fontId="4"/>
  </si>
  <si>
    <t>2019</t>
  </si>
  <si>
    <t>2</t>
    <phoneticPr fontId="4"/>
  </si>
  <si>
    <t>2020</t>
    <phoneticPr fontId="4"/>
  </si>
  <si>
    <t>学校数</t>
    <rPh sb="0" eb="3">
      <t>ガッコウスウ</t>
    </rPh>
    <phoneticPr fontId="2"/>
  </si>
  <si>
    <t>在籍者数</t>
    <rPh sb="0" eb="4">
      <t>ザイセキシャスウ</t>
    </rPh>
    <phoneticPr fontId="2"/>
  </si>
  <si>
    <t>本務教員数</t>
    <rPh sb="0" eb="2">
      <t>ホンム</t>
    </rPh>
    <rPh sb="2" eb="5">
      <t>キョウインスウ</t>
    </rPh>
    <phoneticPr fontId="2"/>
  </si>
  <si>
    <t>兼務教員数</t>
    <rPh sb="0" eb="2">
      <t>ケンム</t>
    </rPh>
    <rPh sb="2" eb="4">
      <t>キョウイン</t>
    </rPh>
    <rPh sb="4" eb="5">
      <t>スウ</t>
    </rPh>
    <phoneticPr fontId="2"/>
  </si>
  <si>
    <t>本務職員数</t>
    <rPh sb="0" eb="2">
      <t>ホンム</t>
    </rPh>
    <rPh sb="2" eb="5">
      <t>ショクインスウ</t>
    </rPh>
    <phoneticPr fontId="2"/>
  </si>
  <si>
    <t>1校当たり本務教員数</t>
    <rPh sb="1" eb="3">
      <t>コウア</t>
    </rPh>
    <rPh sb="5" eb="10">
      <t>ホンムキョウインスウ</t>
    </rPh>
    <phoneticPr fontId="2"/>
  </si>
  <si>
    <t>1校当たり教員数（本務＋兼務）</t>
    <rPh sb="1" eb="3">
      <t>コウア</t>
    </rPh>
    <rPh sb="5" eb="8">
      <t>キョウインスウ</t>
    </rPh>
    <rPh sb="9" eb="11">
      <t>ホンム</t>
    </rPh>
    <rPh sb="12" eb="14">
      <t>ケンム</t>
    </rPh>
    <phoneticPr fontId="2"/>
  </si>
  <si>
    <t>1校当たり本務職員数</t>
    <rPh sb="1" eb="3">
      <t>コウア</t>
    </rPh>
    <rPh sb="5" eb="7">
      <t>ホンム</t>
    </rPh>
    <rPh sb="7" eb="10">
      <t>ショクインスウ</t>
    </rPh>
    <phoneticPr fontId="2"/>
  </si>
  <si>
    <t>1校当たり本務数</t>
    <rPh sb="1" eb="3">
      <t>コウア</t>
    </rPh>
    <rPh sb="5" eb="8">
      <t>ホンムスウ</t>
    </rPh>
    <phoneticPr fontId="2"/>
  </si>
  <si>
    <t>本務教員1人当たり在籍者数</t>
    <rPh sb="0" eb="4">
      <t>ホンムキョウイン</t>
    </rPh>
    <rPh sb="5" eb="7">
      <t>ヒトア</t>
    </rPh>
    <rPh sb="9" eb="13">
      <t>ザイセキシャスウ</t>
    </rPh>
    <phoneticPr fontId="2"/>
  </si>
  <si>
    <t>本務員1人当たり在籍者数</t>
    <rPh sb="0" eb="2">
      <t>ホンム</t>
    </rPh>
    <rPh sb="2" eb="3">
      <t>イン</t>
    </rPh>
    <rPh sb="3" eb="5">
      <t>ヒトリ</t>
    </rPh>
    <rPh sb="5" eb="6">
      <t>ア</t>
    </rPh>
    <rPh sb="8" eb="11">
      <t>ザイセキシャ</t>
    </rPh>
    <rPh sb="11" eb="12">
      <t>スウ</t>
    </rPh>
    <phoneticPr fontId="2"/>
  </si>
  <si>
    <t>1校当たり本務数</t>
    <rPh sb="1" eb="3">
      <t>コウア</t>
    </rPh>
    <rPh sb="5" eb="7">
      <t>ホンム</t>
    </rPh>
    <rPh sb="7" eb="8">
      <t>スウ</t>
    </rPh>
    <phoneticPr fontId="2"/>
  </si>
  <si>
    <t>1校当たり在籍者数</t>
    <rPh sb="1" eb="3">
      <t>コウア</t>
    </rPh>
    <rPh sb="5" eb="9">
      <t>ザイセキシャスウ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</si>
</sst>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9" formatCode="#,##0;0;&quot;－&quot;"/>
    <numFmt numFmtId="180" formatCode="#,##0;0;&quot;…&quot;"/>
    <numFmt numFmtId="183" formatCode="0.0"/>
  </numFmts>
  <fonts count="6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2" xfId="0" applyFont="1" applyBorder="1" applyAlignment="1">
      <alignment horizontal="distributed" vertical="center" justifyLastLine="1"/>
    </xf>
    <xf numFmtId="49" fontId="5" fillId="0" borderId="3" xfId="0" applyNumberFormat="1" applyFont="1" applyBorder="1" applyAlignment="1">
      <alignment horizontal="center"/>
    </xf>
    <xf numFmtId="38" fontId="5" fillId="0" borderId="0" xfId="1" applyFont="1" applyFill="1" applyBorder="1" applyAlignment="1"/>
    <xf numFmtId="179" fontId="5" fillId="0" borderId="0" xfId="1" applyNumberFormat="1" applyFont="1" applyFill="1" applyBorder="1" applyAlignment="1"/>
    <xf numFmtId="180" fontId="5" fillId="0" borderId="0" xfId="1" applyNumberFormat="1" applyFont="1" applyFill="1" applyBorder="1" applyAlignment="1"/>
    <xf numFmtId="180" fontId="5" fillId="0" borderId="4" xfId="1" applyNumberFormat="1" applyFont="1" applyFill="1" applyBorder="1" applyAlignment="1"/>
    <xf numFmtId="49" fontId="5" fillId="0" borderId="5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38" fontId="5" fillId="0" borderId="8" xfId="1" applyFont="1" applyFill="1" applyBorder="1" applyAlignment="1"/>
    <xf numFmtId="179" fontId="5" fillId="0" borderId="8" xfId="1" applyNumberFormat="1" applyFont="1" applyFill="1" applyBorder="1" applyAlignment="1"/>
    <xf numFmtId="38" fontId="5" fillId="0" borderId="9" xfId="1" applyFont="1" applyFill="1" applyBorder="1" applyAlignment="1"/>
    <xf numFmtId="38" fontId="5" fillId="0" borderId="4" xfId="1" applyFont="1" applyFill="1" applyBorder="1" applyAlignment="1"/>
    <xf numFmtId="49" fontId="5" fillId="0" borderId="3" xfId="0" quotePrefix="1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38" fontId="5" fillId="0" borderId="12" xfId="1" applyFont="1" applyFill="1" applyBorder="1" applyAlignment="1"/>
    <xf numFmtId="179" fontId="5" fillId="0" borderId="12" xfId="1" applyNumberFormat="1" applyFont="1" applyFill="1" applyBorder="1" applyAlignment="1"/>
    <xf numFmtId="38" fontId="5" fillId="0" borderId="13" xfId="1" applyFont="1" applyFill="1" applyBorder="1" applyAlignment="1"/>
    <xf numFmtId="179" fontId="5" fillId="0" borderId="0" xfId="1" applyNumberFormat="1" applyFont="1" applyFill="1" applyBorder="1" applyAlignment="1">
      <alignment horizontal="right"/>
    </xf>
    <xf numFmtId="179" fontId="5" fillId="0" borderId="8" xfId="1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179" fontId="5" fillId="0" borderId="12" xfId="1" applyNumberFormat="1" applyFont="1" applyFill="1" applyBorder="1" applyAlignment="1">
      <alignment horizontal="right"/>
    </xf>
    <xf numFmtId="49" fontId="5" fillId="0" borderId="15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distributed" vertical="center" justifyLastLine="1"/>
    </xf>
    <xf numFmtId="183" fontId="0" fillId="0" borderId="0" xfId="0" applyNumberFormat="1">
      <alignment vertical="center"/>
    </xf>
    <xf numFmtId="179" fontId="5" fillId="0" borderId="18" xfId="1" applyNumberFormat="1" applyFont="1" applyFill="1" applyBorder="1" applyAlignment="1"/>
    <xf numFmtId="179" fontId="5" fillId="0" borderId="18" xfId="1" applyNumberFormat="1" applyFont="1" applyFill="1" applyBorder="1" applyAlignment="1">
      <alignment horizontal="right"/>
    </xf>
    <xf numFmtId="179" fontId="5" fillId="0" borderId="9" xfId="1" applyNumberFormat="1" applyFont="1" applyFill="1" applyBorder="1" applyAlignment="1"/>
    <xf numFmtId="179" fontId="5" fillId="0" borderId="4" xfId="1" applyNumberFormat="1" applyFont="1" applyFill="1" applyBorder="1" applyAlignment="1"/>
    <xf numFmtId="179" fontId="5" fillId="0" borderId="13" xfId="1" applyNumberFormat="1" applyFont="1" applyFill="1" applyBorder="1" applyAlignment="1"/>
    <xf numFmtId="179" fontId="5" fillId="0" borderId="16" xfId="1" applyNumberFormat="1" applyFont="1" applyFill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09B38-59D2-4A98-92C2-8F5AE28DDD28}">
  <dimension ref="A3:P78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3.2" x14ac:dyDescent="0.2"/>
  <cols>
    <col min="4" max="4" width="12" customWidth="1"/>
  </cols>
  <sheetData>
    <row r="3" spans="1:16" ht="48" x14ac:dyDescent="0.2">
      <c r="A3" s="28" t="s">
        <v>0</v>
      </c>
      <c r="B3" s="29"/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30" t="s">
        <v>150</v>
      </c>
      <c r="I3" s="30" t="s">
        <v>151</v>
      </c>
      <c r="J3" s="30" t="s">
        <v>152</v>
      </c>
      <c r="K3" s="30" t="s">
        <v>153</v>
      </c>
      <c r="L3" s="30" t="s">
        <v>154</v>
      </c>
      <c r="M3" s="30" t="s">
        <v>155</v>
      </c>
      <c r="N3" s="30" t="s">
        <v>150</v>
      </c>
      <c r="O3" s="30" t="s">
        <v>156</v>
      </c>
      <c r="P3" s="30" t="s">
        <v>157</v>
      </c>
    </row>
    <row r="4" spans="1:16" x14ac:dyDescent="0.15">
      <c r="A4" s="2" t="s">
        <v>1</v>
      </c>
      <c r="B4" s="7" t="s">
        <v>2</v>
      </c>
      <c r="C4" s="3">
        <v>25050</v>
      </c>
      <c r="D4" s="3">
        <v>10706599</v>
      </c>
      <c r="E4" s="3">
        <v>279977</v>
      </c>
      <c r="F4" s="4">
        <v>1638</v>
      </c>
      <c r="G4" s="5">
        <v>0</v>
      </c>
      <c r="H4" s="31">
        <f>E4/C4</f>
        <v>11.176726546906188</v>
      </c>
      <c r="I4" s="31">
        <f>(E4+F4)/C4</f>
        <v>11.242115768463075</v>
      </c>
      <c r="J4" s="31">
        <f>G4/C4</f>
        <v>0</v>
      </c>
      <c r="K4" s="31">
        <f>(E4+G4)/C4</f>
        <v>11.176726546906188</v>
      </c>
      <c r="L4" s="31">
        <f>D4/E4</f>
        <v>38.240994796001097</v>
      </c>
      <c r="M4" s="31">
        <f>D4/(E4+G4)</f>
        <v>38.240994796001097</v>
      </c>
      <c r="N4" s="31">
        <f>E4/C4</f>
        <v>11.176726546906188</v>
      </c>
      <c r="O4" s="31">
        <f>(E4+G4)/C4</f>
        <v>11.176726546906188</v>
      </c>
      <c r="P4" s="31">
        <f>D4/C4</f>
        <v>427.40914171656686</v>
      </c>
    </row>
    <row r="5" spans="1:16" x14ac:dyDescent="0.15">
      <c r="A5" s="2" t="s">
        <v>3</v>
      </c>
      <c r="B5" s="7" t="s">
        <v>4</v>
      </c>
      <c r="C5" s="3">
        <v>25329</v>
      </c>
      <c r="D5" s="3">
        <v>10905837</v>
      </c>
      <c r="E5" s="3">
        <v>299231</v>
      </c>
      <c r="F5" s="4">
        <v>1424</v>
      </c>
      <c r="G5" s="5">
        <v>0</v>
      </c>
      <c r="H5" s="31">
        <f t="shared" ref="H5:H68" si="0">E5/C5</f>
        <v>11.813770776580204</v>
      </c>
      <c r="I5" s="31">
        <f t="shared" ref="I5:I68" si="1">(E5+F5)/C5</f>
        <v>11.869990919499388</v>
      </c>
      <c r="J5" s="31">
        <f t="shared" ref="J5:J68" si="2">G5/C5</f>
        <v>0</v>
      </c>
      <c r="K5" s="31">
        <f t="shared" ref="K5:K68" si="3">(E5+G5)/C5</f>
        <v>11.813770776580204</v>
      </c>
      <c r="L5" s="31">
        <f t="shared" ref="L5:L68" si="4">D5/E5</f>
        <v>36.446213794693733</v>
      </c>
      <c r="M5" s="31">
        <f t="shared" ref="M5:M68" si="5">D5/(E5+G5)</f>
        <v>36.446213794693733</v>
      </c>
      <c r="N5" s="31">
        <f t="shared" ref="N5:N68" si="6">E5/C5</f>
        <v>11.813770776580204</v>
      </c>
      <c r="O5" s="31">
        <f t="shared" ref="O5:O68" si="7">(E5+G5)/C5</f>
        <v>11.813770776580204</v>
      </c>
      <c r="P5" s="31">
        <f t="shared" ref="P5:P68" si="8">D5/C5</f>
        <v>430.56721544474715</v>
      </c>
    </row>
    <row r="6" spans="1:16" x14ac:dyDescent="0.15">
      <c r="A6" s="8" t="s">
        <v>5</v>
      </c>
      <c r="B6" s="9" t="s">
        <v>6</v>
      </c>
      <c r="C6" s="10">
        <v>25702</v>
      </c>
      <c r="D6" s="10">
        <v>11123449</v>
      </c>
      <c r="E6" s="10">
        <v>303244</v>
      </c>
      <c r="F6" s="11">
        <v>1301</v>
      </c>
      <c r="G6" s="10">
        <v>32764</v>
      </c>
      <c r="H6" s="31">
        <f t="shared" si="0"/>
        <v>11.798459263870516</v>
      </c>
      <c r="I6" s="31">
        <f t="shared" si="1"/>
        <v>11.849077892770991</v>
      </c>
      <c r="J6" s="31">
        <f t="shared" si="2"/>
        <v>1.2747646097579954</v>
      </c>
      <c r="K6" s="31">
        <f t="shared" si="3"/>
        <v>13.073223873628512</v>
      </c>
      <c r="L6" s="31">
        <f t="shared" si="4"/>
        <v>36.681513896400261</v>
      </c>
      <c r="M6" s="31">
        <f t="shared" si="5"/>
        <v>33.104714768695985</v>
      </c>
      <c r="N6" s="31">
        <f t="shared" si="6"/>
        <v>11.798459263870516</v>
      </c>
      <c r="O6" s="31">
        <f t="shared" si="7"/>
        <v>13.073223873628512</v>
      </c>
      <c r="P6" s="31">
        <f t="shared" si="8"/>
        <v>432.78534744377868</v>
      </c>
    </row>
    <row r="7" spans="1:16" x14ac:dyDescent="0.15">
      <c r="A7" s="2" t="s">
        <v>7</v>
      </c>
      <c r="B7" s="7" t="s">
        <v>8</v>
      </c>
      <c r="C7" s="3">
        <v>25874</v>
      </c>
      <c r="D7" s="3">
        <v>11351453</v>
      </c>
      <c r="E7" s="3">
        <v>311135</v>
      </c>
      <c r="F7" s="4">
        <v>1346</v>
      </c>
      <c r="G7" s="3">
        <v>38569</v>
      </c>
      <c r="H7" s="31">
        <f t="shared" si="0"/>
        <v>12.0250057973255</v>
      </c>
      <c r="I7" s="31">
        <f t="shared" si="1"/>
        <v>12.077027131483343</v>
      </c>
      <c r="J7" s="31">
        <f t="shared" si="2"/>
        <v>1.4906469815258561</v>
      </c>
      <c r="K7" s="31">
        <f t="shared" si="3"/>
        <v>13.515652778851356</v>
      </c>
      <c r="L7" s="31">
        <f t="shared" si="4"/>
        <v>36.484011763382455</v>
      </c>
      <c r="M7" s="31">
        <f t="shared" si="5"/>
        <v>32.460174890764762</v>
      </c>
      <c r="N7" s="31">
        <f t="shared" si="6"/>
        <v>12.0250057973255</v>
      </c>
      <c r="O7" s="31">
        <f t="shared" si="7"/>
        <v>13.515652778851356</v>
      </c>
      <c r="P7" s="31">
        <f t="shared" si="8"/>
        <v>438.72045296436579</v>
      </c>
    </row>
    <row r="8" spans="1:16" x14ac:dyDescent="0.15">
      <c r="A8" s="2" t="s">
        <v>9</v>
      </c>
      <c r="B8" s="7" t="s">
        <v>10</v>
      </c>
      <c r="C8" s="3">
        <v>26184</v>
      </c>
      <c r="D8" s="3">
        <v>11073690</v>
      </c>
      <c r="E8" s="3">
        <v>320002</v>
      </c>
      <c r="F8" s="4">
        <v>2851</v>
      </c>
      <c r="G8" s="3">
        <v>43751</v>
      </c>
      <c r="H8" s="31">
        <f t="shared" si="0"/>
        <v>12.221280171096852</v>
      </c>
      <c r="I8" s="31">
        <f t="shared" si="1"/>
        <v>12.330163458600673</v>
      </c>
      <c r="J8" s="31">
        <f t="shared" si="2"/>
        <v>1.6709058967308279</v>
      </c>
      <c r="K8" s="31">
        <f t="shared" si="3"/>
        <v>13.892186067827682</v>
      </c>
      <c r="L8" s="31">
        <f t="shared" si="4"/>
        <v>34.605064968343946</v>
      </c>
      <c r="M8" s="31">
        <f t="shared" si="5"/>
        <v>30.442882945295295</v>
      </c>
      <c r="N8" s="31">
        <f t="shared" si="6"/>
        <v>12.221280171096852</v>
      </c>
      <c r="O8" s="31">
        <f t="shared" si="7"/>
        <v>13.892186067827682</v>
      </c>
      <c r="P8" s="31">
        <f t="shared" si="8"/>
        <v>422.91819431714026</v>
      </c>
    </row>
    <row r="9" spans="1:16" x14ac:dyDescent="0.15">
      <c r="A9" s="2" t="s">
        <v>11</v>
      </c>
      <c r="B9" s="7" t="s">
        <v>12</v>
      </c>
      <c r="C9" s="3">
        <v>26352</v>
      </c>
      <c r="D9" s="3">
        <v>11148176</v>
      </c>
      <c r="E9" s="3">
        <v>320677</v>
      </c>
      <c r="F9" s="4">
        <v>1589</v>
      </c>
      <c r="G9" s="3">
        <v>42836</v>
      </c>
      <c r="H9" s="31">
        <f t="shared" si="0"/>
        <v>12.168981481481481</v>
      </c>
      <c r="I9" s="31">
        <f t="shared" si="1"/>
        <v>12.229280510018215</v>
      </c>
      <c r="J9" s="31">
        <f t="shared" si="2"/>
        <v>1.6255312689738919</v>
      </c>
      <c r="K9" s="31">
        <f t="shared" si="3"/>
        <v>13.794512750455374</v>
      </c>
      <c r="L9" s="31">
        <f t="shared" si="4"/>
        <v>34.764501351827541</v>
      </c>
      <c r="M9" s="31">
        <f t="shared" si="5"/>
        <v>30.667888081031489</v>
      </c>
      <c r="N9" s="31">
        <f t="shared" si="6"/>
        <v>12.168981481481481</v>
      </c>
      <c r="O9" s="31">
        <f t="shared" si="7"/>
        <v>13.794512750455374</v>
      </c>
      <c r="P9" s="31">
        <f t="shared" si="8"/>
        <v>423.04857316332726</v>
      </c>
    </row>
    <row r="10" spans="1:16" x14ac:dyDescent="0.15">
      <c r="A10" s="2" t="s">
        <v>13</v>
      </c>
      <c r="B10" s="7" t="s">
        <v>14</v>
      </c>
      <c r="C10" s="3">
        <v>26590</v>
      </c>
      <c r="D10" s="3">
        <v>11669345</v>
      </c>
      <c r="E10" s="3">
        <v>328224</v>
      </c>
      <c r="F10" s="4">
        <v>1738</v>
      </c>
      <c r="G10" s="3">
        <v>45387</v>
      </c>
      <c r="H10" s="31">
        <f t="shared" si="0"/>
        <v>12.343888679954871</v>
      </c>
      <c r="I10" s="31">
        <f t="shared" si="1"/>
        <v>12.409251598345243</v>
      </c>
      <c r="J10" s="31">
        <f t="shared" si="2"/>
        <v>1.7069198946972546</v>
      </c>
      <c r="K10" s="31">
        <f t="shared" si="3"/>
        <v>14.050808574652125</v>
      </c>
      <c r="L10" s="31">
        <f t="shared" si="4"/>
        <v>35.552991249878133</v>
      </c>
      <c r="M10" s="31">
        <f t="shared" si="5"/>
        <v>31.233943861395943</v>
      </c>
      <c r="N10" s="31">
        <f t="shared" si="6"/>
        <v>12.343888679954871</v>
      </c>
      <c r="O10" s="31">
        <f t="shared" si="7"/>
        <v>14.050808574652125</v>
      </c>
      <c r="P10" s="31">
        <f t="shared" si="8"/>
        <v>438.86216622790522</v>
      </c>
    </row>
    <row r="11" spans="1:16" x14ac:dyDescent="0.15">
      <c r="A11" s="8" t="s">
        <v>15</v>
      </c>
      <c r="B11" s="9" t="s">
        <v>16</v>
      </c>
      <c r="C11" s="10">
        <v>26659</v>
      </c>
      <c r="D11" s="10">
        <v>12181255</v>
      </c>
      <c r="E11" s="10">
        <v>337535</v>
      </c>
      <c r="F11" s="11">
        <v>1617</v>
      </c>
      <c r="G11" s="10">
        <v>48633</v>
      </c>
      <c r="H11" s="31">
        <f t="shared" si="0"/>
        <v>12.661202595746277</v>
      </c>
      <c r="I11" s="31">
        <f t="shared" si="1"/>
        <v>12.721857534041037</v>
      </c>
      <c r="J11" s="31">
        <f t="shared" si="2"/>
        <v>1.8242619753179039</v>
      </c>
      <c r="K11" s="31">
        <f t="shared" si="3"/>
        <v>14.485464571064181</v>
      </c>
      <c r="L11" s="31">
        <f t="shared" si="4"/>
        <v>36.088864858459125</v>
      </c>
      <c r="M11" s="31">
        <f t="shared" si="5"/>
        <v>31.543926477595242</v>
      </c>
      <c r="N11" s="31">
        <f t="shared" si="6"/>
        <v>12.661202595746277</v>
      </c>
      <c r="O11" s="31">
        <f t="shared" si="7"/>
        <v>14.485464571064181</v>
      </c>
      <c r="P11" s="31">
        <f t="shared" si="8"/>
        <v>456.92842942345925</v>
      </c>
    </row>
    <row r="12" spans="1:16" x14ac:dyDescent="0.15">
      <c r="A12" s="2" t="s">
        <v>17</v>
      </c>
      <c r="B12" s="7" t="s">
        <v>18</v>
      </c>
      <c r="C12" s="3">
        <v>26730</v>
      </c>
      <c r="D12" s="3">
        <v>12529459</v>
      </c>
      <c r="E12" s="3">
        <v>342220</v>
      </c>
      <c r="F12" s="4">
        <v>964</v>
      </c>
      <c r="G12" s="3">
        <v>51999</v>
      </c>
      <c r="H12" s="31">
        <f t="shared" si="0"/>
        <v>12.802843247287692</v>
      </c>
      <c r="I12" s="31">
        <f t="shared" si="1"/>
        <v>12.83890759446315</v>
      </c>
      <c r="J12" s="31">
        <f t="shared" si="2"/>
        <v>1.9453423120089788</v>
      </c>
      <c r="K12" s="31">
        <f t="shared" si="3"/>
        <v>14.748185559296671</v>
      </c>
      <c r="L12" s="31">
        <f t="shared" si="4"/>
        <v>36.61229326164456</v>
      </c>
      <c r="M12" s="31">
        <f t="shared" si="5"/>
        <v>31.782991180029374</v>
      </c>
      <c r="N12" s="31">
        <f t="shared" si="6"/>
        <v>12.802843247287692</v>
      </c>
      <c r="O12" s="31">
        <f t="shared" si="7"/>
        <v>14.748185559296671</v>
      </c>
      <c r="P12" s="31">
        <f t="shared" si="8"/>
        <v>468.74145155256264</v>
      </c>
    </row>
    <row r="13" spans="1:16" x14ac:dyDescent="0.15">
      <c r="A13" s="2" t="s">
        <v>19</v>
      </c>
      <c r="B13" s="7" t="s">
        <v>20</v>
      </c>
      <c r="C13" s="3">
        <v>26755</v>
      </c>
      <c r="D13" s="3">
        <v>12866071</v>
      </c>
      <c r="E13" s="3">
        <v>348304</v>
      </c>
      <c r="F13" s="4">
        <v>1325</v>
      </c>
      <c r="G13" s="3">
        <v>53914</v>
      </c>
      <c r="H13" s="31">
        <f t="shared" si="0"/>
        <v>13.018276957578022</v>
      </c>
      <c r="I13" s="31">
        <f t="shared" si="1"/>
        <v>13.067800411138105</v>
      </c>
      <c r="J13" s="31">
        <f t="shared" si="2"/>
        <v>2.0150999813119044</v>
      </c>
      <c r="K13" s="31">
        <f t="shared" si="3"/>
        <v>15.033376938889926</v>
      </c>
      <c r="L13" s="31">
        <f t="shared" si="4"/>
        <v>36.939199664660755</v>
      </c>
      <c r="M13" s="31">
        <f t="shared" si="5"/>
        <v>31.987805120606239</v>
      </c>
      <c r="N13" s="31">
        <f t="shared" si="6"/>
        <v>13.018276957578022</v>
      </c>
      <c r="O13" s="31">
        <f t="shared" si="7"/>
        <v>15.033376938889926</v>
      </c>
      <c r="P13" s="31">
        <f t="shared" si="8"/>
        <v>480.88473182582698</v>
      </c>
    </row>
    <row r="14" spans="1:16" x14ac:dyDescent="0.15">
      <c r="A14" s="2" t="s">
        <v>21</v>
      </c>
      <c r="B14" s="7" t="s">
        <v>22</v>
      </c>
      <c r="C14" s="3">
        <v>26731</v>
      </c>
      <c r="D14" s="3">
        <v>13398465</v>
      </c>
      <c r="E14" s="3">
        <v>360617</v>
      </c>
      <c r="F14" s="4">
        <v>1752</v>
      </c>
      <c r="G14" s="3">
        <v>54643</v>
      </c>
      <c r="H14" s="31">
        <f t="shared" si="0"/>
        <v>13.490591448131383</v>
      </c>
      <c r="I14" s="31">
        <f t="shared" si="1"/>
        <v>13.556133328345366</v>
      </c>
      <c r="J14" s="31">
        <f t="shared" si="2"/>
        <v>2.0441809135460702</v>
      </c>
      <c r="K14" s="31">
        <f t="shared" si="3"/>
        <v>15.534772361677453</v>
      </c>
      <c r="L14" s="31">
        <f t="shared" si="4"/>
        <v>37.154280025622754</v>
      </c>
      <c r="M14" s="31">
        <f t="shared" si="5"/>
        <v>32.265243461927469</v>
      </c>
      <c r="N14" s="31">
        <f t="shared" si="6"/>
        <v>13.490591448131383</v>
      </c>
      <c r="O14" s="31">
        <f t="shared" si="7"/>
        <v>15.534772361677453</v>
      </c>
      <c r="P14" s="31">
        <f t="shared" si="8"/>
        <v>501.23321237514494</v>
      </c>
    </row>
    <row r="15" spans="1:16" x14ac:dyDescent="0.15">
      <c r="A15" s="2" t="s">
        <v>23</v>
      </c>
      <c r="B15" s="7" t="s">
        <v>24</v>
      </c>
      <c r="C15" s="3">
        <v>26681</v>
      </c>
      <c r="D15" s="3">
        <v>13279428</v>
      </c>
      <c r="E15" s="3">
        <v>364612</v>
      </c>
      <c r="F15" s="4">
        <v>1593</v>
      </c>
      <c r="G15" s="3">
        <v>61007</v>
      </c>
      <c r="H15" s="31">
        <f t="shared" si="0"/>
        <v>13.665604737453618</v>
      </c>
      <c r="I15" s="31">
        <f t="shared" si="1"/>
        <v>13.725310145796634</v>
      </c>
      <c r="J15" s="31">
        <f t="shared" si="2"/>
        <v>2.2865334882500656</v>
      </c>
      <c r="K15" s="31">
        <f t="shared" si="3"/>
        <v>15.952138225703685</v>
      </c>
      <c r="L15" s="31">
        <f t="shared" si="4"/>
        <v>36.420710234440996</v>
      </c>
      <c r="M15" s="31">
        <f t="shared" si="5"/>
        <v>31.200270664608489</v>
      </c>
      <c r="N15" s="31">
        <f t="shared" si="6"/>
        <v>13.665604737453618</v>
      </c>
      <c r="O15" s="31">
        <f t="shared" si="7"/>
        <v>15.952138225703685</v>
      </c>
      <c r="P15" s="31">
        <f t="shared" si="8"/>
        <v>497.71103032120237</v>
      </c>
    </row>
    <row r="16" spans="1:16" x14ac:dyDescent="0.15">
      <c r="A16" s="8" t="s">
        <v>25</v>
      </c>
      <c r="B16" s="9" t="s">
        <v>26</v>
      </c>
      <c r="C16" s="10">
        <v>26620</v>
      </c>
      <c r="D16" s="10">
        <v>12495514</v>
      </c>
      <c r="E16" s="10">
        <v>357154</v>
      </c>
      <c r="F16" s="11">
        <v>1453</v>
      </c>
      <c r="G16" s="10">
        <v>61790</v>
      </c>
      <c r="H16" s="31">
        <f t="shared" si="0"/>
        <v>13.416754320060106</v>
      </c>
      <c r="I16" s="31">
        <f t="shared" si="1"/>
        <v>13.471337340345604</v>
      </c>
      <c r="J16" s="31">
        <f t="shared" si="2"/>
        <v>2.3211870773854244</v>
      </c>
      <c r="K16" s="31">
        <f t="shared" si="3"/>
        <v>15.73794139744553</v>
      </c>
      <c r="L16" s="31">
        <f t="shared" si="4"/>
        <v>34.986347625954068</v>
      </c>
      <c r="M16" s="31">
        <f t="shared" si="5"/>
        <v>29.826215436908036</v>
      </c>
      <c r="N16" s="31">
        <f t="shared" si="6"/>
        <v>13.416754320060106</v>
      </c>
      <c r="O16" s="31">
        <f t="shared" si="7"/>
        <v>15.73794139744553</v>
      </c>
      <c r="P16" s="31">
        <f t="shared" si="8"/>
        <v>469.4032306536439</v>
      </c>
    </row>
    <row r="17" spans="1:16" x14ac:dyDescent="0.15">
      <c r="A17" s="2" t="s">
        <v>27</v>
      </c>
      <c r="B17" s="7" t="s">
        <v>28</v>
      </c>
      <c r="C17" s="3">
        <v>26505</v>
      </c>
      <c r="D17" s="3">
        <v>11716706</v>
      </c>
      <c r="E17" s="3">
        <v>345391</v>
      </c>
      <c r="F17" s="4">
        <v>1455</v>
      </c>
      <c r="G17" s="3">
        <v>67390</v>
      </c>
      <c r="H17" s="31">
        <f t="shared" si="0"/>
        <v>13.03116393133371</v>
      </c>
      <c r="I17" s="31">
        <f t="shared" si="1"/>
        <v>13.086059234106772</v>
      </c>
      <c r="J17" s="31">
        <f t="shared" si="2"/>
        <v>2.5425391435578191</v>
      </c>
      <c r="K17" s="31">
        <f t="shared" si="3"/>
        <v>15.573703074891529</v>
      </c>
      <c r="L17" s="31">
        <f t="shared" si="4"/>
        <v>33.923020576679761</v>
      </c>
      <c r="M17" s="31">
        <f t="shared" si="5"/>
        <v>28.384799687970133</v>
      </c>
      <c r="N17" s="31">
        <f t="shared" si="6"/>
        <v>13.03116393133371</v>
      </c>
      <c r="O17" s="31">
        <f t="shared" si="7"/>
        <v>15.573703074891529</v>
      </c>
      <c r="P17" s="31">
        <f t="shared" si="8"/>
        <v>442.05644218072064</v>
      </c>
    </row>
    <row r="18" spans="1:16" x14ac:dyDescent="0.15">
      <c r="A18" s="2" t="s">
        <v>29</v>
      </c>
      <c r="B18" s="7" t="s">
        <v>30</v>
      </c>
      <c r="C18" s="3">
        <v>26379</v>
      </c>
      <c r="D18" s="3">
        <v>10962450</v>
      </c>
      <c r="E18" s="3">
        <v>337247</v>
      </c>
      <c r="F18" s="4">
        <v>1321</v>
      </c>
      <c r="G18" s="3">
        <v>72535</v>
      </c>
      <c r="H18" s="31">
        <f t="shared" si="0"/>
        <v>12.784677205352743</v>
      </c>
      <c r="I18" s="31">
        <f t="shared" si="1"/>
        <v>12.834754918685318</v>
      </c>
      <c r="J18" s="31">
        <f t="shared" si="2"/>
        <v>2.749725160165283</v>
      </c>
      <c r="K18" s="31">
        <f t="shared" si="3"/>
        <v>15.534402365518027</v>
      </c>
      <c r="L18" s="31">
        <f t="shared" si="4"/>
        <v>32.505700569612181</v>
      </c>
      <c r="M18" s="31">
        <f t="shared" si="5"/>
        <v>26.75190711158616</v>
      </c>
      <c r="N18" s="31">
        <f t="shared" si="6"/>
        <v>12.784677205352743</v>
      </c>
      <c r="O18" s="31">
        <f t="shared" si="7"/>
        <v>15.534402365518027</v>
      </c>
      <c r="P18" s="31">
        <f t="shared" si="8"/>
        <v>415.57488911634255</v>
      </c>
    </row>
    <row r="19" spans="1:16" x14ac:dyDescent="0.15">
      <c r="A19" s="2" t="s">
        <v>31</v>
      </c>
      <c r="B19" s="7" t="s">
        <v>32</v>
      </c>
      <c r="C19" s="3">
        <v>26189</v>
      </c>
      <c r="D19" s="3">
        <v>10376601</v>
      </c>
      <c r="E19" s="3">
        <v>336663</v>
      </c>
      <c r="F19" s="4">
        <v>1740</v>
      </c>
      <c r="G19" s="3">
        <v>77283</v>
      </c>
      <c r="H19" s="31">
        <f t="shared" si="0"/>
        <v>12.855130016419107</v>
      </c>
      <c r="I19" s="31">
        <f t="shared" si="1"/>
        <v>12.921570124861583</v>
      </c>
      <c r="J19" s="31">
        <f t="shared" si="2"/>
        <v>2.9509717820458969</v>
      </c>
      <c r="K19" s="31">
        <f t="shared" si="3"/>
        <v>15.806101798465004</v>
      </c>
      <c r="L19" s="31">
        <f t="shared" si="4"/>
        <v>30.821922813020734</v>
      </c>
      <c r="M19" s="31">
        <f t="shared" si="5"/>
        <v>25.067523300140596</v>
      </c>
      <c r="N19" s="31">
        <f t="shared" si="6"/>
        <v>12.855130016419107</v>
      </c>
      <c r="O19" s="31">
        <f t="shared" si="7"/>
        <v>15.806101798465004</v>
      </c>
      <c r="P19" s="31">
        <f t="shared" si="8"/>
        <v>396.21982511741572</v>
      </c>
    </row>
    <row r="20" spans="1:16" x14ac:dyDescent="0.15">
      <c r="A20" s="2" t="s">
        <v>33</v>
      </c>
      <c r="B20" s="7" t="s">
        <v>34</v>
      </c>
      <c r="C20" s="3">
        <v>25976</v>
      </c>
      <c r="D20" s="3">
        <v>9935044</v>
      </c>
      <c r="E20" s="3">
        <v>339693</v>
      </c>
      <c r="F20" s="4">
        <v>1428</v>
      </c>
      <c r="G20" s="3">
        <v>83363</v>
      </c>
      <c r="H20" s="31">
        <f t="shared" si="0"/>
        <v>13.077186633815829</v>
      </c>
      <c r="I20" s="31">
        <f t="shared" si="1"/>
        <v>13.132160455805359</v>
      </c>
      <c r="J20" s="31">
        <f t="shared" si="2"/>
        <v>3.2092315983985218</v>
      </c>
      <c r="K20" s="31">
        <f t="shared" si="3"/>
        <v>16.286418232214352</v>
      </c>
      <c r="L20" s="31">
        <f t="shared" si="4"/>
        <v>29.247126081491228</v>
      </c>
      <c r="M20" s="31">
        <f t="shared" si="5"/>
        <v>23.483992662909873</v>
      </c>
      <c r="N20" s="31">
        <f t="shared" si="6"/>
        <v>13.077186633815829</v>
      </c>
      <c r="O20" s="31">
        <f t="shared" si="7"/>
        <v>16.286418232214352</v>
      </c>
      <c r="P20" s="31">
        <f t="shared" si="8"/>
        <v>382.47012627040345</v>
      </c>
    </row>
    <row r="21" spans="1:16" x14ac:dyDescent="0.15">
      <c r="A21" s="8" t="s">
        <v>35</v>
      </c>
      <c r="B21" s="9" t="s">
        <v>36</v>
      </c>
      <c r="C21" s="10">
        <v>25745</v>
      </c>
      <c r="D21" s="10">
        <v>9678329</v>
      </c>
      <c r="E21" s="10">
        <v>341407</v>
      </c>
      <c r="F21" s="11">
        <v>1687</v>
      </c>
      <c r="G21" s="10">
        <v>86389</v>
      </c>
      <c r="H21" s="31">
        <f t="shared" si="0"/>
        <v>13.261099242571373</v>
      </c>
      <c r="I21" s="31">
        <f t="shared" si="1"/>
        <v>13.326626529423189</v>
      </c>
      <c r="J21" s="31">
        <f t="shared" si="2"/>
        <v>3.3555641872208195</v>
      </c>
      <c r="K21" s="31">
        <f t="shared" si="3"/>
        <v>16.616663429792194</v>
      </c>
      <c r="L21" s="31">
        <f t="shared" si="4"/>
        <v>28.34836133998424</v>
      </c>
      <c r="M21" s="31">
        <f t="shared" si="5"/>
        <v>22.623701483884844</v>
      </c>
      <c r="N21" s="31">
        <f t="shared" si="6"/>
        <v>13.261099242571373</v>
      </c>
      <c r="O21" s="31">
        <f t="shared" si="7"/>
        <v>16.616663429792194</v>
      </c>
      <c r="P21" s="31">
        <f t="shared" si="8"/>
        <v>375.9304330938046</v>
      </c>
    </row>
    <row r="22" spans="1:16" x14ac:dyDescent="0.15">
      <c r="A22" s="2" t="s">
        <v>37</v>
      </c>
      <c r="B22" s="7" t="s">
        <v>38</v>
      </c>
      <c r="C22" s="3">
        <v>25457</v>
      </c>
      <c r="D22" s="3">
        <v>9486011</v>
      </c>
      <c r="E22" s="3">
        <v>343624</v>
      </c>
      <c r="F22" s="4">
        <v>1730</v>
      </c>
      <c r="G22" s="3">
        <v>89731</v>
      </c>
      <c r="H22" s="31">
        <f t="shared" si="0"/>
        <v>13.498212672349451</v>
      </c>
      <c r="I22" s="31">
        <f t="shared" si="1"/>
        <v>13.566170404996662</v>
      </c>
      <c r="J22" s="31">
        <f t="shared" si="2"/>
        <v>3.5248065365125507</v>
      </c>
      <c r="K22" s="31">
        <f t="shared" si="3"/>
        <v>17.023019208862003</v>
      </c>
      <c r="L22" s="31">
        <f t="shared" si="4"/>
        <v>27.60578713943147</v>
      </c>
      <c r="M22" s="31">
        <f t="shared" si="5"/>
        <v>21.889700130378095</v>
      </c>
      <c r="N22" s="31">
        <f t="shared" si="6"/>
        <v>13.498212672349451</v>
      </c>
      <c r="O22" s="31">
        <f t="shared" si="7"/>
        <v>17.023019208862003</v>
      </c>
      <c r="P22" s="31">
        <f t="shared" si="8"/>
        <v>372.6287857956554</v>
      </c>
    </row>
    <row r="23" spans="1:16" x14ac:dyDescent="0.15">
      <c r="A23" s="2" t="s">
        <v>39</v>
      </c>
      <c r="B23" s="7" t="s">
        <v>40</v>
      </c>
      <c r="C23" s="3">
        <v>25257</v>
      </c>
      <c r="D23" s="3">
        <v>9353035</v>
      </c>
      <c r="E23" s="3">
        <v>347569</v>
      </c>
      <c r="F23" s="4">
        <v>1511</v>
      </c>
      <c r="G23" s="3">
        <v>90678</v>
      </c>
      <c r="H23" s="31">
        <f t="shared" si="0"/>
        <v>13.761293898721147</v>
      </c>
      <c r="I23" s="31">
        <f t="shared" si="1"/>
        <v>13.821118897731322</v>
      </c>
      <c r="J23" s="31">
        <f t="shared" si="2"/>
        <v>3.5902126143247415</v>
      </c>
      <c r="K23" s="31">
        <f t="shared" si="3"/>
        <v>17.351506513045887</v>
      </c>
      <c r="L23" s="31">
        <f t="shared" si="4"/>
        <v>26.909865379248437</v>
      </c>
      <c r="M23" s="31">
        <f t="shared" si="5"/>
        <v>21.341925900234344</v>
      </c>
      <c r="N23" s="31">
        <f t="shared" si="6"/>
        <v>13.761293898721147</v>
      </c>
      <c r="O23" s="31">
        <f t="shared" si="7"/>
        <v>17.351506513045887</v>
      </c>
      <c r="P23" s="31">
        <f t="shared" si="8"/>
        <v>370.31456625885892</v>
      </c>
    </row>
    <row r="24" spans="1:16" x14ac:dyDescent="0.15">
      <c r="A24" s="2" t="s">
        <v>41</v>
      </c>
      <c r="B24" s="7" t="s">
        <v>42</v>
      </c>
      <c r="C24" s="3">
        <v>25029</v>
      </c>
      <c r="D24" s="3">
        <v>9283028</v>
      </c>
      <c r="E24" s="3">
        <v>352057</v>
      </c>
      <c r="F24" s="4">
        <v>1469</v>
      </c>
      <c r="G24" s="3">
        <v>92196</v>
      </c>
      <c r="H24" s="31">
        <f t="shared" si="0"/>
        <v>14.065963482360463</v>
      </c>
      <c r="I24" s="31">
        <f t="shared" si="1"/>
        <v>14.124655399736305</v>
      </c>
      <c r="J24" s="31">
        <f t="shared" si="2"/>
        <v>3.6835670622078389</v>
      </c>
      <c r="K24" s="31">
        <f t="shared" si="3"/>
        <v>17.749530544568302</v>
      </c>
      <c r="L24" s="31">
        <f t="shared" si="4"/>
        <v>26.367968823230328</v>
      </c>
      <c r="M24" s="31">
        <f t="shared" si="5"/>
        <v>20.89581387182529</v>
      </c>
      <c r="N24" s="31">
        <f t="shared" si="6"/>
        <v>14.065963482360463</v>
      </c>
      <c r="O24" s="31">
        <f t="shared" si="7"/>
        <v>17.749530544568302</v>
      </c>
      <c r="P24" s="31">
        <f t="shared" si="8"/>
        <v>370.89088657157697</v>
      </c>
    </row>
    <row r="25" spans="1:16" x14ac:dyDescent="0.15">
      <c r="A25" s="2" t="s">
        <v>43</v>
      </c>
      <c r="B25" s="7" t="s">
        <v>44</v>
      </c>
      <c r="C25" s="3">
        <v>24781</v>
      </c>
      <c r="D25" s="3">
        <v>9301825</v>
      </c>
      <c r="E25" s="3">
        <v>357066</v>
      </c>
      <c r="F25" s="4">
        <v>1307</v>
      </c>
      <c r="G25" s="3">
        <v>93020</v>
      </c>
      <c r="H25" s="31">
        <f t="shared" si="0"/>
        <v>14.408861627860054</v>
      </c>
      <c r="I25" s="31">
        <f t="shared" si="1"/>
        <v>14.461603647956096</v>
      </c>
      <c r="J25" s="31">
        <f t="shared" si="2"/>
        <v>3.7536822565675316</v>
      </c>
      <c r="K25" s="31">
        <f t="shared" si="3"/>
        <v>18.162543884427585</v>
      </c>
      <c r="L25" s="31">
        <f t="shared" si="4"/>
        <v>26.050716114107757</v>
      </c>
      <c r="M25" s="31">
        <f t="shared" si="5"/>
        <v>20.666772572352841</v>
      </c>
      <c r="N25" s="31">
        <f t="shared" si="6"/>
        <v>14.408861627860054</v>
      </c>
      <c r="O25" s="31">
        <f t="shared" si="7"/>
        <v>18.162543884427585</v>
      </c>
      <c r="P25" s="31">
        <f t="shared" si="8"/>
        <v>375.36116379484281</v>
      </c>
    </row>
    <row r="26" spans="1:16" x14ac:dyDescent="0.15">
      <c r="A26" s="8" t="s">
        <v>45</v>
      </c>
      <c r="B26" s="9" t="s">
        <v>46</v>
      </c>
      <c r="C26" s="10">
        <v>24558</v>
      </c>
      <c r="D26" s="10">
        <v>9391425</v>
      </c>
      <c r="E26" s="10">
        <v>363794</v>
      </c>
      <c r="F26" s="11">
        <v>1324</v>
      </c>
      <c r="G26" s="10">
        <v>93953</v>
      </c>
      <c r="H26" s="31">
        <f t="shared" si="0"/>
        <v>14.813665607948529</v>
      </c>
      <c r="I26" s="31">
        <f t="shared" si="1"/>
        <v>14.867578793061325</v>
      </c>
      <c r="J26" s="31">
        <f t="shared" si="2"/>
        <v>3.8257594266634092</v>
      </c>
      <c r="K26" s="31">
        <f t="shared" si="3"/>
        <v>18.639425034611939</v>
      </c>
      <c r="L26" s="31">
        <f t="shared" si="4"/>
        <v>25.815227848727577</v>
      </c>
      <c r="M26" s="31">
        <f t="shared" si="5"/>
        <v>20.516628181069457</v>
      </c>
      <c r="N26" s="31">
        <f t="shared" si="6"/>
        <v>14.813665607948529</v>
      </c>
      <c r="O26" s="31">
        <f t="shared" si="7"/>
        <v>18.639425034611939</v>
      </c>
      <c r="P26" s="31">
        <f t="shared" si="8"/>
        <v>382.4181529440508</v>
      </c>
    </row>
    <row r="27" spans="1:16" x14ac:dyDescent="0.15">
      <c r="A27" s="2" t="s">
        <v>47</v>
      </c>
      <c r="B27" s="7" t="s">
        <v>48</v>
      </c>
      <c r="C27" s="3">
        <v>24308</v>
      </c>
      <c r="D27" s="3">
        <v>9491804</v>
      </c>
      <c r="E27" s="3">
        <v>370689</v>
      </c>
      <c r="F27" s="4">
        <v>1202</v>
      </c>
      <c r="G27" s="3">
        <v>95541</v>
      </c>
      <c r="H27" s="31">
        <f t="shared" si="0"/>
        <v>15.249670890241896</v>
      </c>
      <c r="I27" s="31">
        <f t="shared" si="1"/>
        <v>15.299119631397071</v>
      </c>
      <c r="J27" s="31">
        <f t="shared" si="2"/>
        <v>3.9304344248806977</v>
      </c>
      <c r="K27" s="31">
        <f t="shared" si="3"/>
        <v>19.180105315122592</v>
      </c>
      <c r="L27" s="31">
        <f t="shared" si="4"/>
        <v>25.605842094046491</v>
      </c>
      <c r="M27" s="31">
        <f t="shared" si="5"/>
        <v>20.358629860798317</v>
      </c>
      <c r="N27" s="31">
        <f t="shared" si="6"/>
        <v>15.249670890241896</v>
      </c>
      <c r="O27" s="31">
        <f t="shared" si="7"/>
        <v>19.180105315122592</v>
      </c>
      <c r="P27" s="31">
        <f t="shared" si="8"/>
        <v>390.48066480171138</v>
      </c>
    </row>
    <row r="28" spans="1:16" x14ac:dyDescent="0.15">
      <c r="A28" s="2" t="s">
        <v>49</v>
      </c>
      <c r="B28" s="7" t="s">
        <v>50</v>
      </c>
      <c r="C28" s="3">
        <v>24092</v>
      </c>
      <c r="D28" s="3">
        <v>9592677</v>
      </c>
      <c r="E28" s="3">
        <v>377451</v>
      </c>
      <c r="F28" s="4">
        <v>1387</v>
      </c>
      <c r="G28" s="3">
        <v>97194</v>
      </c>
      <c r="H28" s="31">
        <f t="shared" si="0"/>
        <v>15.667067906358957</v>
      </c>
      <c r="I28" s="31">
        <f t="shared" si="1"/>
        <v>15.724638884276938</v>
      </c>
      <c r="J28" s="31">
        <f t="shared" si="2"/>
        <v>4.0342852399136646</v>
      </c>
      <c r="K28" s="31">
        <f t="shared" si="3"/>
        <v>19.70135314627262</v>
      </c>
      <c r="L28" s="31">
        <f t="shared" si="4"/>
        <v>25.414363718734354</v>
      </c>
      <c r="M28" s="31">
        <f t="shared" si="5"/>
        <v>20.21021394937269</v>
      </c>
      <c r="N28" s="31">
        <f t="shared" si="6"/>
        <v>15.667067906358957</v>
      </c>
      <c r="O28" s="31">
        <f t="shared" si="7"/>
        <v>19.70135314627262</v>
      </c>
      <c r="P28" s="31">
        <f t="shared" si="8"/>
        <v>398.16856217831645</v>
      </c>
    </row>
    <row r="29" spans="1:16" x14ac:dyDescent="0.15">
      <c r="A29" s="2" t="s">
        <v>51</v>
      </c>
      <c r="B29" s="7" t="s">
        <v>52</v>
      </c>
      <c r="C29" s="3">
        <v>24358</v>
      </c>
      <c r="D29" s="3">
        <v>9712707</v>
      </c>
      <c r="E29" s="3">
        <v>388725</v>
      </c>
      <c r="F29" s="4">
        <v>1463</v>
      </c>
      <c r="G29" s="3">
        <v>99486</v>
      </c>
      <c r="H29" s="31">
        <f t="shared" si="0"/>
        <v>15.958822563428853</v>
      </c>
      <c r="I29" s="31">
        <f t="shared" si="1"/>
        <v>16.018884965924954</v>
      </c>
      <c r="J29" s="31">
        <f t="shared" si="2"/>
        <v>4.0843254782822891</v>
      </c>
      <c r="K29" s="31">
        <f t="shared" si="3"/>
        <v>20.043148041711142</v>
      </c>
      <c r="L29" s="31">
        <f t="shared" si="4"/>
        <v>24.986062126181746</v>
      </c>
      <c r="M29" s="31">
        <f t="shared" si="5"/>
        <v>19.894486195517921</v>
      </c>
      <c r="N29" s="31">
        <f t="shared" si="6"/>
        <v>15.958822563428853</v>
      </c>
      <c r="O29" s="31">
        <f t="shared" si="7"/>
        <v>20.043148041711142</v>
      </c>
      <c r="P29" s="31">
        <f t="shared" si="8"/>
        <v>398.74813203054435</v>
      </c>
    </row>
    <row r="30" spans="1:16" x14ac:dyDescent="0.15">
      <c r="A30" s="2" t="s">
        <v>53</v>
      </c>
      <c r="B30" s="7" t="s">
        <v>54</v>
      </c>
      <c r="C30" s="3">
        <v>24373</v>
      </c>
      <c r="D30" s="3">
        <v>9984363</v>
      </c>
      <c r="E30" s="3">
        <v>399719</v>
      </c>
      <c r="F30" s="4">
        <v>1704</v>
      </c>
      <c r="G30" s="3">
        <v>102091</v>
      </c>
      <c r="H30" s="31">
        <f t="shared" si="0"/>
        <v>16.400073852213517</v>
      </c>
      <c r="I30" s="31">
        <f t="shared" si="1"/>
        <v>16.469987281007672</v>
      </c>
      <c r="J30" s="31">
        <f t="shared" si="2"/>
        <v>4.18869240553071</v>
      </c>
      <c r="K30" s="31">
        <f t="shared" si="3"/>
        <v>20.588766257744226</v>
      </c>
      <c r="L30" s="31">
        <f t="shared" si="4"/>
        <v>24.978454864542343</v>
      </c>
      <c r="M30" s="31">
        <f t="shared" si="5"/>
        <v>19.896699946194776</v>
      </c>
      <c r="N30" s="31">
        <f t="shared" si="6"/>
        <v>16.400073852213517</v>
      </c>
      <c r="O30" s="31">
        <f t="shared" si="7"/>
        <v>20.588766257744226</v>
      </c>
      <c r="P30" s="31">
        <f t="shared" si="8"/>
        <v>409.6485044926763</v>
      </c>
    </row>
    <row r="31" spans="1:16" x14ac:dyDescent="0.15">
      <c r="A31" s="8" t="s">
        <v>55</v>
      </c>
      <c r="B31" s="9" t="s">
        <v>56</v>
      </c>
      <c r="C31" s="10">
        <v>24419</v>
      </c>
      <c r="D31" s="10">
        <v>10259848</v>
      </c>
      <c r="E31" s="10">
        <v>410820</v>
      </c>
      <c r="F31" s="11">
        <v>1709</v>
      </c>
      <c r="G31" s="10">
        <v>106493</v>
      </c>
      <c r="H31" s="31">
        <f t="shared" si="0"/>
        <v>16.823784757770589</v>
      </c>
      <c r="I31" s="31">
        <f t="shared" si="1"/>
        <v>16.893771243703675</v>
      </c>
      <c r="J31" s="31">
        <f t="shared" si="2"/>
        <v>4.3610712969409064</v>
      </c>
      <c r="K31" s="31">
        <f t="shared" si="3"/>
        <v>21.184856054711496</v>
      </c>
      <c r="L31" s="31">
        <f t="shared" si="4"/>
        <v>24.974071369456208</v>
      </c>
      <c r="M31" s="31">
        <f t="shared" si="5"/>
        <v>19.832959929481763</v>
      </c>
      <c r="N31" s="31">
        <f t="shared" si="6"/>
        <v>16.823784757770589</v>
      </c>
      <c r="O31" s="31">
        <f t="shared" si="7"/>
        <v>21.184856054711496</v>
      </c>
      <c r="P31" s="31">
        <f t="shared" si="8"/>
        <v>420.15840124493224</v>
      </c>
    </row>
    <row r="32" spans="1:16" x14ac:dyDescent="0.15">
      <c r="A32" s="2" t="s">
        <v>57</v>
      </c>
      <c r="B32" s="7" t="s">
        <v>58</v>
      </c>
      <c r="C32" s="3">
        <v>24486</v>
      </c>
      <c r="D32" s="3">
        <v>10504577</v>
      </c>
      <c r="E32" s="3">
        <v>420075</v>
      </c>
      <c r="F32" s="4">
        <v>1638</v>
      </c>
      <c r="G32" s="3">
        <v>107905</v>
      </c>
      <c r="H32" s="31">
        <f t="shared" si="0"/>
        <v>17.155721636853713</v>
      </c>
      <c r="I32" s="31">
        <f t="shared" si="1"/>
        <v>17.222617005635872</v>
      </c>
      <c r="J32" s="31">
        <f t="shared" si="2"/>
        <v>4.406803887935963</v>
      </c>
      <c r="K32" s="31">
        <f t="shared" si="3"/>
        <v>21.562525524789677</v>
      </c>
      <c r="L32" s="31">
        <f t="shared" si="4"/>
        <v>25.006432184728919</v>
      </c>
      <c r="M32" s="31">
        <f t="shared" si="5"/>
        <v>19.895785825220653</v>
      </c>
      <c r="N32" s="31">
        <f t="shared" si="6"/>
        <v>17.155721636853713</v>
      </c>
      <c r="O32" s="31">
        <f t="shared" si="7"/>
        <v>21.562525524789677</v>
      </c>
      <c r="P32" s="31">
        <f t="shared" si="8"/>
        <v>429.00338969206894</v>
      </c>
    </row>
    <row r="33" spans="1:16" x14ac:dyDescent="0.15">
      <c r="A33" s="2" t="s">
        <v>59</v>
      </c>
      <c r="B33" s="7" t="s">
        <v>60</v>
      </c>
      <c r="C33" s="3">
        <v>24544</v>
      </c>
      <c r="D33" s="3">
        <v>10714312</v>
      </c>
      <c r="E33" s="3">
        <v>428914</v>
      </c>
      <c r="F33" s="4">
        <v>1744</v>
      </c>
      <c r="G33" s="3">
        <v>109797</v>
      </c>
      <c r="H33" s="31">
        <f t="shared" si="0"/>
        <v>17.475309647979138</v>
      </c>
      <c r="I33" s="31">
        <f t="shared" si="1"/>
        <v>17.546365710560625</v>
      </c>
      <c r="J33" s="31">
        <f t="shared" si="2"/>
        <v>4.4734762059973923</v>
      </c>
      <c r="K33" s="31">
        <f t="shared" si="3"/>
        <v>21.948785853976531</v>
      </c>
      <c r="L33" s="31">
        <f t="shared" si="4"/>
        <v>24.980093911599994</v>
      </c>
      <c r="M33" s="31">
        <f t="shared" si="5"/>
        <v>19.888793805955327</v>
      </c>
      <c r="N33" s="31">
        <f t="shared" si="6"/>
        <v>17.475309647979138</v>
      </c>
      <c r="O33" s="31">
        <f t="shared" si="7"/>
        <v>21.948785853976531</v>
      </c>
      <c r="P33" s="31">
        <f t="shared" si="8"/>
        <v>436.53487614080836</v>
      </c>
    </row>
    <row r="34" spans="1:16" x14ac:dyDescent="0.15">
      <c r="A34" s="2" t="s">
        <v>61</v>
      </c>
      <c r="B34" s="7" t="s">
        <v>62</v>
      </c>
      <c r="C34" s="3">
        <v>24591</v>
      </c>
      <c r="D34" s="3">
        <v>11041244</v>
      </c>
      <c r="E34" s="3">
        <v>441468</v>
      </c>
      <c r="F34" s="4">
        <v>1782</v>
      </c>
      <c r="G34" s="3">
        <v>112090</v>
      </c>
      <c r="H34" s="31">
        <f t="shared" si="0"/>
        <v>17.952421617664999</v>
      </c>
      <c r="I34" s="31">
        <f t="shared" si="1"/>
        <v>18.024887153836769</v>
      </c>
      <c r="J34" s="31">
        <f t="shared" si="2"/>
        <v>4.5581716888292467</v>
      </c>
      <c r="K34" s="31">
        <f t="shared" si="3"/>
        <v>22.510593306494247</v>
      </c>
      <c r="L34" s="31">
        <f t="shared" si="4"/>
        <v>25.010292931764024</v>
      </c>
      <c r="M34" s="31">
        <f t="shared" si="5"/>
        <v>19.945956882566957</v>
      </c>
      <c r="N34" s="31">
        <f t="shared" si="6"/>
        <v>17.952421617664999</v>
      </c>
      <c r="O34" s="31">
        <f t="shared" si="7"/>
        <v>22.510593306494247</v>
      </c>
      <c r="P34" s="31">
        <f t="shared" si="8"/>
        <v>448.99532349233459</v>
      </c>
    </row>
    <row r="35" spans="1:16" x14ac:dyDescent="0.15">
      <c r="A35" s="2" t="s">
        <v>63</v>
      </c>
      <c r="B35" s="7" t="s">
        <v>64</v>
      </c>
      <c r="C35" s="3">
        <v>24662</v>
      </c>
      <c r="D35" s="3">
        <v>11522896</v>
      </c>
      <c r="E35" s="3">
        <v>455243</v>
      </c>
      <c r="F35" s="4">
        <v>2022</v>
      </c>
      <c r="G35" s="3">
        <v>113837</v>
      </c>
      <c r="H35" s="31">
        <f t="shared" si="0"/>
        <v>18.459289595328848</v>
      </c>
      <c r="I35" s="31">
        <f t="shared" si="1"/>
        <v>18.541278079636687</v>
      </c>
      <c r="J35" s="31">
        <f t="shared" si="2"/>
        <v>4.6158867893925875</v>
      </c>
      <c r="K35" s="31">
        <f t="shared" si="3"/>
        <v>23.075176384721434</v>
      </c>
      <c r="L35" s="31">
        <f t="shared" si="4"/>
        <v>25.31152812893334</v>
      </c>
      <c r="M35" s="31">
        <f t="shared" si="5"/>
        <v>20.248288465593589</v>
      </c>
      <c r="N35" s="31">
        <f t="shared" si="6"/>
        <v>18.459289595328848</v>
      </c>
      <c r="O35" s="31">
        <f t="shared" si="7"/>
        <v>23.075176384721434</v>
      </c>
      <c r="P35" s="31">
        <f t="shared" si="8"/>
        <v>467.23282783229257</v>
      </c>
    </row>
    <row r="36" spans="1:16" x14ac:dyDescent="0.15">
      <c r="A36" s="8" t="s">
        <v>65</v>
      </c>
      <c r="B36" s="9" t="s">
        <v>66</v>
      </c>
      <c r="C36" s="10">
        <v>24707</v>
      </c>
      <c r="D36" s="10">
        <v>11720694</v>
      </c>
      <c r="E36" s="10">
        <v>463565</v>
      </c>
      <c r="F36" s="11">
        <v>2291</v>
      </c>
      <c r="G36" s="10">
        <v>115812</v>
      </c>
      <c r="H36" s="31">
        <f t="shared" si="0"/>
        <v>18.762496458493544</v>
      </c>
      <c r="I36" s="31">
        <f t="shared" si="1"/>
        <v>18.855223216092604</v>
      </c>
      <c r="J36" s="31">
        <f t="shared" si="2"/>
        <v>4.6874165216335451</v>
      </c>
      <c r="K36" s="31">
        <f t="shared" si="3"/>
        <v>23.449912980127088</v>
      </c>
      <c r="L36" s="31">
        <f t="shared" si="4"/>
        <v>25.283819960523335</v>
      </c>
      <c r="M36" s="31">
        <f t="shared" si="5"/>
        <v>20.229822723373555</v>
      </c>
      <c r="N36" s="31">
        <f t="shared" si="6"/>
        <v>18.762496458493544</v>
      </c>
      <c r="O36" s="31">
        <f t="shared" si="7"/>
        <v>23.449912980127088</v>
      </c>
      <c r="P36" s="31">
        <f t="shared" si="8"/>
        <v>474.38758246650747</v>
      </c>
    </row>
    <row r="37" spans="1:16" x14ac:dyDescent="0.15">
      <c r="A37" s="2" t="s">
        <v>67</v>
      </c>
      <c r="B37" s="7" t="s">
        <v>68</v>
      </c>
      <c r="C37" s="3">
        <v>24766</v>
      </c>
      <c r="D37" s="3">
        <v>11819002</v>
      </c>
      <c r="E37" s="3">
        <v>469562</v>
      </c>
      <c r="F37" s="4">
        <v>2376</v>
      </c>
      <c r="G37" s="3">
        <v>116956</v>
      </c>
      <c r="H37" s="31">
        <f t="shared" si="0"/>
        <v>18.959945086005007</v>
      </c>
      <c r="I37" s="31">
        <f t="shared" si="1"/>
        <v>19.055883065493013</v>
      </c>
      <c r="J37" s="31">
        <f t="shared" si="2"/>
        <v>4.7224420576596948</v>
      </c>
      <c r="K37" s="31">
        <f t="shared" si="3"/>
        <v>23.682387143664702</v>
      </c>
      <c r="L37" s="31">
        <f t="shared" si="4"/>
        <v>25.170269314808269</v>
      </c>
      <c r="M37" s="31">
        <f t="shared" si="5"/>
        <v>20.151132616560787</v>
      </c>
      <c r="N37" s="31">
        <f t="shared" si="6"/>
        <v>18.959945086005007</v>
      </c>
      <c r="O37" s="31">
        <f t="shared" si="7"/>
        <v>23.682387143664702</v>
      </c>
      <c r="P37" s="31">
        <f t="shared" si="8"/>
        <v>477.22692400872165</v>
      </c>
    </row>
    <row r="38" spans="1:16" x14ac:dyDescent="0.15">
      <c r="A38" s="2" t="s">
        <v>69</v>
      </c>
      <c r="B38" s="7" t="s">
        <v>70</v>
      </c>
      <c r="C38" s="3">
        <v>24802</v>
      </c>
      <c r="D38" s="3">
        <v>11795275</v>
      </c>
      <c r="E38" s="3">
        <v>470573</v>
      </c>
      <c r="F38" s="4">
        <v>2518</v>
      </c>
      <c r="G38" s="3">
        <v>117116</v>
      </c>
      <c r="H38" s="31">
        <f t="shared" si="0"/>
        <v>18.973187646157569</v>
      </c>
      <c r="I38" s="31">
        <f t="shared" si="1"/>
        <v>19.074711716797033</v>
      </c>
      <c r="J38" s="31">
        <f t="shared" si="2"/>
        <v>4.7220385452786067</v>
      </c>
      <c r="K38" s="31">
        <f t="shared" si="3"/>
        <v>23.695226191436173</v>
      </c>
      <c r="L38" s="31">
        <f t="shared" si="4"/>
        <v>25.06577087933222</v>
      </c>
      <c r="M38" s="31">
        <f t="shared" si="5"/>
        <v>20.070607072788498</v>
      </c>
      <c r="N38" s="31">
        <f t="shared" si="6"/>
        <v>18.973187646157569</v>
      </c>
      <c r="O38" s="31">
        <f t="shared" si="7"/>
        <v>23.695226191436173</v>
      </c>
      <c r="P38" s="31">
        <f t="shared" si="8"/>
        <v>475.57757438916218</v>
      </c>
    </row>
    <row r="39" spans="1:16" x14ac:dyDescent="0.15">
      <c r="A39" s="2" t="s">
        <v>71</v>
      </c>
      <c r="B39" s="7" t="s">
        <v>72</v>
      </c>
      <c r="C39" s="3">
        <v>24804</v>
      </c>
      <c r="D39" s="3">
        <v>11632497</v>
      </c>
      <c r="E39" s="3">
        <v>469482</v>
      </c>
      <c r="F39" s="4">
        <v>2191</v>
      </c>
      <c r="G39" s="3">
        <v>116162</v>
      </c>
      <c r="H39" s="31">
        <f t="shared" si="0"/>
        <v>18.927672955974842</v>
      </c>
      <c r="I39" s="31">
        <f t="shared" si="1"/>
        <v>19.016005482986614</v>
      </c>
      <c r="J39" s="31">
        <f t="shared" si="2"/>
        <v>4.683196258667957</v>
      </c>
      <c r="K39" s="31">
        <f t="shared" si="3"/>
        <v>23.610869214642801</v>
      </c>
      <c r="L39" s="31">
        <f t="shared" si="4"/>
        <v>24.777301366186563</v>
      </c>
      <c r="M39" s="31">
        <f t="shared" si="5"/>
        <v>19.862744261018641</v>
      </c>
      <c r="N39" s="31">
        <f t="shared" si="6"/>
        <v>18.927672955974842</v>
      </c>
      <c r="O39" s="31">
        <f t="shared" si="7"/>
        <v>23.610869214642801</v>
      </c>
      <c r="P39" s="31">
        <f t="shared" si="8"/>
        <v>468.97665699080795</v>
      </c>
    </row>
    <row r="40" spans="1:16" x14ac:dyDescent="0.15">
      <c r="A40" s="2" t="s">
        <v>73</v>
      </c>
      <c r="B40" s="7" t="s">
        <v>74</v>
      </c>
      <c r="C40" s="3">
        <v>24822</v>
      </c>
      <c r="D40" s="3">
        <v>11357064</v>
      </c>
      <c r="E40" s="3">
        <v>464131</v>
      </c>
      <c r="F40" s="4">
        <v>2232</v>
      </c>
      <c r="G40" s="3">
        <v>114803</v>
      </c>
      <c r="H40" s="31">
        <f t="shared" si="0"/>
        <v>18.698372411570382</v>
      </c>
      <c r="I40" s="31">
        <f t="shared" si="1"/>
        <v>18.788292643622594</v>
      </c>
      <c r="J40" s="31">
        <f t="shared" si="2"/>
        <v>4.6250503585528966</v>
      </c>
      <c r="K40" s="31">
        <f t="shared" si="3"/>
        <v>23.323422770123276</v>
      </c>
      <c r="L40" s="31">
        <f t="shared" si="4"/>
        <v>24.469522613227731</v>
      </c>
      <c r="M40" s="31">
        <f t="shared" si="5"/>
        <v>19.617199888070143</v>
      </c>
      <c r="N40" s="31">
        <f t="shared" si="6"/>
        <v>18.698372411570382</v>
      </c>
      <c r="O40" s="31">
        <f t="shared" si="7"/>
        <v>23.323422770123276</v>
      </c>
      <c r="P40" s="31">
        <f t="shared" si="8"/>
        <v>457.54024655547499</v>
      </c>
    </row>
    <row r="41" spans="1:16" x14ac:dyDescent="0.15">
      <c r="A41" s="8" t="s">
        <v>75</v>
      </c>
      <c r="B41" s="9" t="s">
        <v>76</v>
      </c>
      <c r="C41" s="10">
        <v>24799</v>
      </c>
      <c r="D41" s="10">
        <v>10988104</v>
      </c>
      <c r="E41" s="10">
        <v>456695</v>
      </c>
      <c r="F41" s="11">
        <v>2116</v>
      </c>
      <c r="G41" s="10">
        <v>111706</v>
      </c>
      <c r="H41" s="31">
        <f t="shared" si="0"/>
        <v>18.415863542884793</v>
      </c>
      <c r="I41" s="31">
        <f t="shared" si="1"/>
        <v>18.501189564095327</v>
      </c>
      <c r="J41" s="31">
        <f t="shared" si="2"/>
        <v>4.5044558248316466</v>
      </c>
      <c r="K41" s="31">
        <f t="shared" si="3"/>
        <v>22.920319367716441</v>
      </c>
      <c r="L41" s="31">
        <f t="shared" si="4"/>
        <v>24.060048829087247</v>
      </c>
      <c r="M41" s="31">
        <f t="shared" si="5"/>
        <v>19.331605679792965</v>
      </c>
      <c r="N41" s="31">
        <f t="shared" si="6"/>
        <v>18.415863542884793</v>
      </c>
      <c r="O41" s="31">
        <f t="shared" si="7"/>
        <v>22.920319367716441</v>
      </c>
      <c r="P41" s="31">
        <f t="shared" si="8"/>
        <v>443.08657607161581</v>
      </c>
    </row>
    <row r="42" spans="1:16" x14ac:dyDescent="0.15">
      <c r="A42" s="2" t="s">
        <v>77</v>
      </c>
      <c r="B42" s="7" t="s">
        <v>78</v>
      </c>
      <c r="C42" s="3">
        <v>24739</v>
      </c>
      <c r="D42" s="3">
        <v>10557749</v>
      </c>
      <c r="E42" s="3">
        <v>450196</v>
      </c>
      <c r="F42" s="4">
        <v>2173</v>
      </c>
      <c r="G42" s="3">
        <v>109566</v>
      </c>
      <c r="H42" s="31">
        <f t="shared" si="0"/>
        <v>18.197825296091192</v>
      </c>
      <c r="I42" s="31">
        <f t="shared" si="1"/>
        <v>18.28566231456405</v>
      </c>
      <c r="J42" s="31">
        <f t="shared" si="2"/>
        <v>4.428877480900602</v>
      </c>
      <c r="K42" s="31">
        <f t="shared" si="3"/>
        <v>22.626702776991795</v>
      </c>
      <c r="L42" s="31">
        <f t="shared" si="4"/>
        <v>23.451450035095824</v>
      </c>
      <c r="M42" s="31">
        <f t="shared" si="5"/>
        <v>18.861139198445052</v>
      </c>
      <c r="N42" s="31">
        <f t="shared" si="6"/>
        <v>18.197825296091192</v>
      </c>
      <c r="O42" s="31">
        <f t="shared" si="7"/>
        <v>22.626702776991795</v>
      </c>
      <c r="P42" s="31">
        <f t="shared" si="8"/>
        <v>426.76539067868549</v>
      </c>
    </row>
    <row r="43" spans="1:16" x14ac:dyDescent="0.15">
      <c r="A43" s="2" t="s">
        <v>79</v>
      </c>
      <c r="B43" s="7" t="s">
        <v>80</v>
      </c>
      <c r="C43" s="3">
        <v>24692</v>
      </c>
      <c r="D43" s="3">
        <v>10118229</v>
      </c>
      <c r="E43" s="3">
        <v>444384</v>
      </c>
      <c r="F43" s="4">
        <v>2422</v>
      </c>
      <c r="G43" s="3">
        <v>107810</v>
      </c>
      <c r="H43" s="31">
        <f t="shared" si="0"/>
        <v>17.99708407581403</v>
      </c>
      <c r="I43" s="31">
        <f t="shared" si="1"/>
        <v>18.095172525514336</v>
      </c>
      <c r="J43" s="31">
        <f t="shared" si="2"/>
        <v>4.3661914790215457</v>
      </c>
      <c r="K43" s="31">
        <f t="shared" si="3"/>
        <v>22.363275554835575</v>
      </c>
      <c r="L43" s="31">
        <f t="shared" si="4"/>
        <v>22.769111849211491</v>
      </c>
      <c r="M43" s="31">
        <f t="shared" si="5"/>
        <v>18.323685154130615</v>
      </c>
      <c r="N43" s="31">
        <f t="shared" si="6"/>
        <v>17.99708407581403</v>
      </c>
      <c r="O43" s="31">
        <f t="shared" si="7"/>
        <v>22.363275554835575</v>
      </c>
      <c r="P43" s="31">
        <f t="shared" si="8"/>
        <v>409.77762028187266</v>
      </c>
    </row>
    <row r="44" spans="1:16" x14ac:dyDescent="0.15">
      <c r="A44" s="2" t="s">
        <v>81</v>
      </c>
      <c r="B44" s="7" t="s">
        <v>82</v>
      </c>
      <c r="C44" s="3">
        <v>24658</v>
      </c>
      <c r="D44" s="3">
        <v>9763547</v>
      </c>
      <c r="E44" s="3">
        <v>440600</v>
      </c>
      <c r="F44" s="4">
        <v>3302</v>
      </c>
      <c r="G44" s="3">
        <v>106130</v>
      </c>
      <c r="H44" s="31">
        <f t="shared" si="0"/>
        <v>17.868440262795037</v>
      </c>
      <c r="I44" s="31">
        <f t="shared" si="1"/>
        <v>18.002352177792197</v>
      </c>
      <c r="J44" s="31">
        <f t="shared" si="2"/>
        <v>4.304079811825777</v>
      </c>
      <c r="K44" s="31">
        <f t="shared" si="3"/>
        <v>22.172520074620813</v>
      </c>
      <c r="L44" s="31">
        <f t="shared" si="4"/>
        <v>22.159661824784386</v>
      </c>
      <c r="M44" s="31">
        <f t="shared" si="5"/>
        <v>17.858078027545588</v>
      </c>
      <c r="N44" s="31">
        <f t="shared" si="6"/>
        <v>17.868440262795037</v>
      </c>
      <c r="O44" s="31">
        <f t="shared" si="7"/>
        <v>22.172520074620813</v>
      </c>
      <c r="P44" s="31">
        <f t="shared" si="8"/>
        <v>395.95859355989944</v>
      </c>
    </row>
    <row r="45" spans="1:16" x14ac:dyDescent="0.15">
      <c r="A45" s="14" t="s">
        <v>83</v>
      </c>
      <c r="B45" s="7" t="s">
        <v>84</v>
      </c>
      <c r="C45" s="3">
        <v>24608</v>
      </c>
      <c r="D45" s="3">
        <v>9496553</v>
      </c>
      <c r="E45" s="3">
        <v>440777</v>
      </c>
      <c r="F45" s="4">
        <v>7811</v>
      </c>
      <c r="G45" s="3">
        <v>105252</v>
      </c>
      <c r="H45" s="31">
        <f t="shared" si="0"/>
        <v>17.911939206762028</v>
      </c>
      <c r="I45" s="31">
        <f t="shared" si="1"/>
        <v>18.229356306892068</v>
      </c>
      <c r="J45" s="31">
        <f t="shared" si="2"/>
        <v>4.2771456436931077</v>
      </c>
      <c r="K45" s="31">
        <f t="shared" si="3"/>
        <v>22.189084850455135</v>
      </c>
      <c r="L45" s="31">
        <f t="shared" si="4"/>
        <v>21.545028438416704</v>
      </c>
      <c r="M45" s="31">
        <f t="shared" si="5"/>
        <v>17.392030459920626</v>
      </c>
      <c r="N45" s="31">
        <f t="shared" si="6"/>
        <v>17.911939206762028</v>
      </c>
      <c r="O45" s="31">
        <f t="shared" si="7"/>
        <v>22.189084850455135</v>
      </c>
      <c r="P45" s="31">
        <f t="shared" si="8"/>
        <v>385.91323959687907</v>
      </c>
    </row>
    <row r="46" spans="1:16" x14ac:dyDescent="0.15">
      <c r="A46" s="8" t="s">
        <v>85</v>
      </c>
      <c r="B46" s="9" t="s">
        <v>86</v>
      </c>
      <c r="C46" s="10">
        <v>24586</v>
      </c>
      <c r="D46" s="10">
        <v>9262201</v>
      </c>
      <c r="E46" s="10">
        <v>439542</v>
      </c>
      <c r="F46" s="11">
        <v>7781</v>
      </c>
      <c r="G46" s="10">
        <v>104669</v>
      </c>
      <c r="H46" s="31">
        <f t="shared" si="0"/>
        <v>17.87773529651021</v>
      </c>
      <c r="I46" s="31">
        <f t="shared" si="1"/>
        <v>18.194216220613356</v>
      </c>
      <c r="J46" s="31">
        <f t="shared" si="2"/>
        <v>4.2572602293988453</v>
      </c>
      <c r="K46" s="31">
        <f t="shared" si="3"/>
        <v>22.134995525909055</v>
      </c>
      <c r="L46" s="31">
        <f t="shared" si="4"/>
        <v>21.072391261813433</v>
      </c>
      <c r="M46" s="31">
        <f t="shared" si="5"/>
        <v>17.019503464648821</v>
      </c>
      <c r="N46" s="31">
        <f t="shared" si="6"/>
        <v>17.87773529651021</v>
      </c>
      <c r="O46" s="31">
        <f t="shared" si="7"/>
        <v>22.134995525909055</v>
      </c>
      <c r="P46" s="31">
        <f t="shared" si="8"/>
        <v>376.72663304319531</v>
      </c>
    </row>
    <row r="47" spans="1:16" x14ac:dyDescent="0.15">
      <c r="A47" s="2" t="s">
        <v>87</v>
      </c>
      <c r="B47" s="7" t="s">
        <v>88</v>
      </c>
      <c r="C47" s="3">
        <v>24557</v>
      </c>
      <c r="D47" s="3">
        <v>9045154</v>
      </c>
      <c r="E47" s="3">
        <v>440188</v>
      </c>
      <c r="F47" s="4">
        <v>7631</v>
      </c>
      <c r="G47" s="3">
        <v>104738</v>
      </c>
      <c r="H47" s="31">
        <f t="shared" si="0"/>
        <v>17.925153723989087</v>
      </c>
      <c r="I47" s="31">
        <f t="shared" si="1"/>
        <v>18.23590015066987</v>
      </c>
      <c r="J47" s="31">
        <f t="shared" si="2"/>
        <v>4.265097528199699</v>
      </c>
      <c r="K47" s="31">
        <f t="shared" si="3"/>
        <v>22.190251252188784</v>
      </c>
      <c r="L47" s="31">
        <f t="shared" si="4"/>
        <v>20.548388415858678</v>
      </c>
      <c r="M47" s="31">
        <f t="shared" si="5"/>
        <v>16.598866635102748</v>
      </c>
      <c r="N47" s="31">
        <f t="shared" si="6"/>
        <v>17.925153723989087</v>
      </c>
      <c r="O47" s="31">
        <f t="shared" si="7"/>
        <v>22.190251252188784</v>
      </c>
      <c r="P47" s="31">
        <f t="shared" si="8"/>
        <v>368.33302113450338</v>
      </c>
    </row>
    <row r="48" spans="1:16" x14ac:dyDescent="0.15">
      <c r="A48" s="2" t="s">
        <v>89</v>
      </c>
      <c r="B48" s="7" t="s">
        <v>90</v>
      </c>
      <c r="C48" s="3">
        <v>24487</v>
      </c>
      <c r="D48" s="3">
        <v>8834049</v>
      </c>
      <c r="E48" s="3">
        <v>436003</v>
      </c>
      <c r="F48" s="4">
        <v>6175</v>
      </c>
      <c r="G48" s="3">
        <v>104443</v>
      </c>
      <c r="H48" s="31">
        <f t="shared" si="0"/>
        <v>17.805488626618207</v>
      </c>
      <c r="I48" s="31">
        <f t="shared" si="1"/>
        <v>18.057663249887696</v>
      </c>
      <c r="J48" s="31">
        <f t="shared" si="2"/>
        <v>4.2652427818842655</v>
      </c>
      <c r="K48" s="31">
        <f t="shared" si="3"/>
        <v>22.070731408502471</v>
      </c>
      <c r="L48" s="31">
        <f t="shared" si="4"/>
        <v>20.261440861645447</v>
      </c>
      <c r="M48" s="31">
        <f t="shared" si="5"/>
        <v>16.345849539084387</v>
      </c>
      <c r="N48" s="31">
        <f t="shared" si="6"/>
        <v>17.805488626618207</v>
      </c>
      <c r="O48" s="31">
        <f t="shared" si="7"/>
        <v>22.070731408502471</v>
      </c>
      <c r="P48" s="31">
        <f t="shared" si="8"/>
        <v>360.76485482092539</v>
      </c>
    </row>
    <row r="49" spans="1:16" x14ac:dyDescent="0.15">
      <c r="A49" s="2" t="s">
        <v>91</v>
      </c>
      <c r="B49" s="7" t="s">
        <v>92</v>
      </c>
      <c r="C49" s="3">
        <v>24432</v>
      </c>
      <c r="D49" s="3">
        <v>8654680</v>
      </c>
      <c r="E49" s="3">
        <v>433219</v>
      </c>
      <c r="F49" s="4">
        <v>5688</v>
      </c>
      <c r="G49" s="3">
        <v>104023</v>
      </c>
      <c r="H49" s="31">
        <f t="shared" si="0"/>
        <v>17.731622462344465</v>
      </c>
      <c r="I49" s="31">
        <f t="shared" si="1"/>
        <v>17.964431892599869</v>
      </c>
      <c r="J49" s="31">
        <f t="shared" si="2"/>
        <v>4.2576538965291419</v>
      </c>
      <c r="K49" s="31">
        <f t="shared" si="3"/>
        <v>21.989276358873607</v>
      </c>
      <c r="L49" s="31">
        <f t="shared" si="4"/>
        <v>19.977609476961998</v>
      </c>
      <c r="M49" s="31">
        <f t="shared" si="5"/>
        <v>16.109462774689991</v>
      </c>
      <c r="N49" s="31">
        <f t="shared" si="6"/>
        <v>17.731622462344465</v>
      </c>
      <c r="O49" s="31">
        <f t="shared" si="7"/>
        <v>21.989276358873607</v>
      </c>
      <c r="P49" s="31">
        <f t="shared" si="8"/>
        <v>354.23542894564508</v>
      </c>
    </row>
    <row r="50" spans="1:16" x14ac:dyDescent="0.15">
      <c r="A50" s="2" t="s">
        <v>93</v>
      </c>
      <c r="B50" s="7" t="s">
        <v>94</v>
      </c>
      <c r="C50" s="3">
        <v>24390</v>
      </c>
      <c r="D50" s="3">
        <v>8468014</v>
      </c>
      <c r="E50" s="3">
        <v>430044</v>
      </c>
      <c r="F50" s="4">
        <v>5063</v>
      </c>
      <c r="G50" s="3">
        <v>103938</v>
      </c>
      <c r="H50" s="31">
        <f t="shared" si="0"/>
        <v>17.631980319803198</v>
      </c>
      <c r="I50" s="31">
        <f t="shared" si="1"/>
        <v>17.839565395653956</v>
      </c>
      <c r="J50" s="31">
        <f t="shared" si="2"/>
        <v>4.2615006150061499</v>
      </c>
      <c r="K50" s="31">
        <f t="shared" si="3"/>
        <v>21.893480934809347</v>
      </c>
      <c r="L50" s="31">
        <f t="shared" si="4"/>
        <v>19.691040916743404</v>
      </c>
      <c r="M50" s="31">
        <f t="shared" si="5"/>
        <v>15.858238667220993</v>
      </c>
      <c r="N50" s="31">
        <f t="shared" si="6"/>
        <v>17.631980319803198</v>
      </c>
      <c r="O50" s="31">
        <f t="shared" si="7"/>
        <v>21.893480934809347</v>
      </c>
      <c r="P50" s="31">
        <f t="shared" si="8"/>
        <v>347.19204592045918</v>
      </c>
    </row>
    <row r="51" spans="1:16" x14ac:dyDescent="0.15">
      <c r="A51" s="8" t="s">
        <v>95</v>
      </c>
      <c r="B51" s="9" t="s">
        <v>96</v>
      </c>
      <c r="C51" s="10">
        <v>24302</v>
      </c>
      <c r="D51" s="10">
        <v>8254741</v>
      </c>
      <c r="E51" s="10">
        <v>426003</v>
      </c>
      <c r="F51" s="11">
        <v>4826</v>
      </c>
      <c r="G51" s="10">
        <v>103397</v>
      </c>
      <c r="H51" s="31">
        <f t="shared" si="0"/>
        <v>17.529544893424408</v>
      </c>
      <c r="I51" s="31">
        <f t="shared" si="1"/>
        <v>17.728129372068143</v>
      </c>
      <c r="J51" s="31">
        <f t="shared" si="2"/>
        <v>4.2546703974981481</v>
      </c>
      <c r="K51" s="31">
        <f t="shared" si="3"/>
        <v>21.784215290922557</v>
      </c>
      <c r="L51" s="31">
        <f t="shared" si="4"/>
        <v>19.377189831996489</v>
      </c>
      <c r="M51" s="31">
        <f t="shared" si="5"/>
        <v>15.592635058556857</v>
      </c>
      <c r="N51" s="31">
        <f t="shared" si="6"/>
        <v>17.529544893424408</v>
      </c>
      <c r="O51" s="31">
        <f t="shared" si="7"/>
        <v>21.784215290922557</v>
      </c>
      <c r="P51" s="31">
        <f t="shared" si="8"/>
        <v>339.67331906838945</v>
      </c>
    </row>
    <row r="52" spans="1:16" x14ac:dyDescent="0.15">
      <c r="A52" s="14" t="s">
        <v>97</v>
      </c>
      <c r="B52" s="7" t="s">
        <v>98</v>
      </c>
      <c r="C52" s="3">
        <v>24235</v>
      </c>
      <c r="D52" s="3">
        <v>7990020</v>
      </c>
      <c r="E52" s="3">
        <v>420754</v>
      </c>
      <c r="F52" s="4">
        <v>4578</v>
      </c>
      <c r="G52" s="3">
        <v>102590</v>
      </c>
      <c r="H52" s="31">
        <f t="shared" si="0"/>
        <v>17.361419434701876</v>
      </c>
      <c r="I52" s="31">
        <f t="shared" si="1"/>
        <v>17.55031978543429</v>
      </c>
      <c r="J52" s="31">
        <f t="shared" si="2"/>
        <v>4.2331338972560344</v>
      </c>
      <c r="K52" s="31">
        <f t="shared" si="3"/>
        <v>21.594553331957911</v>
      </c>
      <c r="L52" s="31">
        <f t="shared" si="4"/>
        <v>18.989765991529492</v>
      </c>
      <c r="M52" s="31">
        <f t="shared" si="5"/>
        <v>15.26724296065303</v>
      </c>
      <c r="N52" s="31">
        <f t="shared" si="6"/>
        <v>17.361419434701876</v>
      </c>
      <c r="O52" s="31">
        <f t="shared" si="7"/>
        <v>21.594553331957911</v>
      </c>
      <c r="P52" s="31">
        <f t="shared" si="8"/>
        <v>329.68929234578087</v>
      </c>
    </row>
    <row r="53" spans="1:16" x14ac:dyDescent="0.15">
      <c r="A53" s="14" t="s">
        <v>99</v>
      </c>
      <c r="B53" s="7" t="s">
        <v>100</v>
      </c>
      <c r="C53" s="3">
        <v>24132</v>
      </c>
      <c r="D53" s="3">
        <v>7739957</v>
      </c>
      <c r="E53" s="3">
        <v>415918</v>
      </c>
      <c r="F53" s="4">
        <v>4608</v>
      </c>
      <c r="G53" s="3">
        <v>101186</v>
      </c>
      <c r="H53" s="31">
        <f t="shared" si="0"/>
        <v>17.235123487485495</v>
      </c>
      <c r="I53" s="31">
        <f t="shared" si="1"/>
        <v>17.426073263716226</v>
      </c>
      <c r="J53" s="31">
        <f t="shared" si="2"/>
        <v>4.1930217139068455</v>
      </c>
      <c r="K53" s="31">
        <f t="shared" si="3"/>
        <v>21.428145201392343</v>
      </c>
      <c r="L53" s="31">
        <f t="shared" si="4"/>
        <v>18.609334051423598</v>
      </c>
      <c r="M53" s="31">
        <f t="shared" si="5"/>
        <v>14.967892338871872</v>
      </c>
      <c r="N53" s="31">
        <f t="shared" si="6"/>
        <v>17.235123487485495</v>
      </c>
      <c r="O53" s="31">
        <f t="shared" si="7"/>
        <v>21.428145201392343</v>
      </c>
      <c r="P53" s="31">
        <f t="shared" si="8"/>
        <v>320.73417039615447</v>
      </c>
    </row>
    <row r="54" spans="1:16" x14ac:dyDescent="0.15">
      <c r="A54" s="2" t="s">
        <v>101</v>
      </c>
      <c r="B54" s="7" t="s">
        <v>102</v>
      </c>
      <c r="C54" s="3">
        <v>24051</v>
      </c>
      <c r="D54" s="3">
        <v>7548163</v>
      </c>
      <c r="E54" s="3">
        <v>410690</v>
      </c>
      <c r="F54" s="4">
        <v>4767</v>
      </c>
      <c r="G54" s="3">
        <v>99721</v>
      </c>
      <c r="H54" s="31">
        <f t="shared" si="0"/>
        <v>17.07579726414702</v>
      </c>
      <c r="I54" s="31">
        <f t="shared" si="1"/>
        <v>17.274001081036133</v>
      </c>
      <c r="J54" s="31">
        <f t="shared" si="2"/>
        <v>4.1462309259490251</v>
      </c>
      <c r="K54" s="31">
        <f t="shared" si="3"/>
        <v>21.222028190096047</v>
      </c>
      <c r="L54" s="31">
        <f t="shared" si="4"/>
        <v>18.37922277143344</v>
      </c>
      <c r="M54" s="31">
        <f t="shared" si="5"/>
        <v>14.788401895727169</v>
      </c>
      <c r="N54" s="31">
        <f t="shared" si="6"/>
        <v>17.07579726414702</v>
      </c>
      <c r="O54" s="31">
        <f t="shared" si="7"/>
        <v>21.222028190096047</v>
      </c>
      <c r="P54" s="31">
        <f t="shared" si="8"/>
        <v>313.83988191759181</v>
      </c>
    </row>
    <row r="55" spans="1:16" x14ac:dyDescent="0.15">
      <c r="A55" s="2" t="s">
        <v>103</v>
      </c>
      <c r="B55" s="7" t="s">
        <v>104</v>
      </c>
      <c r="C55" s="3">
        <v>23944</v>
      </c>
      <c r="D55" s="3">
        <v>7385068</v>
      </c>
      <c r="E55" s="3">
        <v>406418</v>
      </c>
      <c r="F55" s="4">
        <v>5156</v>
      </c>
      <c r="G55" s="3">
        <v>98179</v>
      </c>
      <c r="H55" s="31">
        <f t="shared" si="0"/>
        <v>16.973688606749082</v>
      </c>
      <c r="I55" s="31">
        <f t="shared" si="1"/>
        <v>17.189024390243901</v>
      </c>
      <c r="J55" s="31">
        <f t="shared" si="2"/>
        <v>4.1003591713999334</v>
      </c>
      <c r="K55" s="31">
        <f t="shared" si="3"/>
        <v>21.074047778149016</v>
      </c>
      <c r="L55" s="31">
        <f t="shared" si="4"/>
        <v>18.171114468355242</v>
      </c>
      <c r="M55" s="31">
        <f t="shared" si="5"/>
        <v>14.635576509571004</v>
      </c>
      <c r="N55" s="31">
        <f t="shared" si="6"/>
        <v>16.973688606749082</v>
      </c>
      <c r="O55" s="31">
        <f t="shared" si="7"/>
        <v>21.074047778149016</v>
      </c>
      <c r="P55" s="31">
        <f t="shared" si="8"/>
        <v>308.43083862345475</v>
      </c>
    </row>
    <row r="56" spans="1:16" x14ac:dyDescent="0.15">
      <c r="A56" s="8" t="s">
        <v>105</v>
      </c>
      <c r="B56" s="9" t="s">
        <v>106</v>
      </c>
      <c r="C56" s="10">
        <v>23861</v>
      </c>
      <c r="D56" s="10">
        <v>7251265</v>
      </c>
      <c r="E56" s="10">
        <v>402579</v>
      </c>
      <c r="F56" s="11">
        <v>7353</v>
      </c>
      <c r="G56" s="10">
        <v>97014</v>
      </c>
      <c r="H56" s="31">
        <f t="shared" si="0"/>
        <v>16.871841079585934</v>
      </c>
      <c r="I56" s="31">
        <f t="shared" si="1"/>
        <v>17.180000838187837</v>
      </c>
      <c r="J56" s="31">
        <f t="shared" si="2"/>
        <v>4.0657977452747165</v>
      </c>
      <c r="K56" s="31">
        <f t="shared" si="3"/>
        <v>20.937638824860652</v>
      </c>
      <c r="L56" s="31">
        <f t="shared" si="4"/>
        <v>18.012029936981314</v>
      </c>
      <c r="M56" s="31">
        <f t="shared" si="5"/>
        <v>14.514344676566726</v>
      </c>
      <c r="N56" s="31">
        <f t="shared" si="6"/>
        <v>16.871841079585934</v>
      </c>
      <c r="O56" s="31">
        <f t="shared" si="7"/>
        <v>20.937638824860652</v>
      </c>
      <c r="P56" s="31">
        <f t="shared" si="8"/>
        <v>303.89610661749299</v>
      </c>
    </row>
    <row r="57" spans="1:16" x14ac:dyDescent="0.15">
      <c r="A57" s="2" t="s">
        <v>107</v>
      </c>
      <c r="B57" s="7" t="s">
        <v>108</v>
      </c>
      <c r="C57" s="3">
        <v>23719</v>
      </c>
      <c r="D57" s="3">
        <v>7182433</v>
      </c>
      <c r="E57" s="3">
        <v>402802</v>
      </c>
      <c r="F57" s="4">
        <v>9431</v>
      </c>
      <c r="G57" s="3">
        <v>95331</v>
      </c>
      <c r="H57" s="31">
        <f t="shared" si="0"/>
        <v>16.982250516463594</v>
      </c>
      <c r="I57" s="31">
        <f t="shared" si="1"/>
        <v>17.379864243855138</v>
      </c>
      <c r="J57" s="31">
        <f t="shared" si="2"/>
        <v>4.0191829335132176</v>
      </c>
      <c r="K57" s="31">
        <f t="shared" si="3"/>
        <v>21.001433449976812</v>
      </c>
      <c r="L57" s="31">
        <f t="shared" si="4"/>
        <v>17.831175118296333</v>
      </c>
      <c r="M57" s="31">
        <f t="shared" si="5"/>
        <v>14.418705446135871</v>
      </c>
      <c r="N57" s="31">
        <f t="shared" si="6"/>
        <v>16.982250516463594</v>
      </c>
      <c r="O57" s="31">
        <f t="shared" si="7"/>
        <v>21.001433449976812</v>
      </c>
      <c r="P57" s="31">
        <f t="shared" si="8"/>
        <v>302.81348286184073</v>
      </c>
    </row>
    <row r="58" spans="1:16" x14ac:dyDescent="0.15">
      <c r="A58" s="2" t="s">
        <v>109</v>
      </c>
      <c r="B58" s="7" t="s">
        <v>110</v>
      </c>
      <c r="C58" s="3">
        <v>23560</v>
      </c>
      <c r="D58" s="3">
        <v>7124712</v>
      </c>
      <c r="E58" s="3">
        <v>405453</v>
      </c>
      <c r="F58" s="4">
        <v>12174</v>
      </c>
      <c r="G58" s="3">
        <v>93458</v>
      </c>
      <c r="H58" s="31">
        <f t="shared" si="0"/>
        <v>17.209380305602718</v>
      </c>
      <c r="I58" s="31">
        <f t="shared" si="1"/>
        <v>17.726103565365026</v>
      </c>
      <c r="J58" s="31">
        <f t="shared" si="2"/>
        <v>3.9668081494057725</v>
      </c>
      <c r="K58" s="31">
        <f t="shared" si="3"/>
        <v>21.176188455008489</v>
      </c>
      <c r="L58" s="31">
        <f t="shared" si="4"/>
        <v>17.572226620594741</v>
      </c>
      <c r="M58" s="31">
        <f t="shared" si="5"/>
        <v>14.280526987779384</v>
      </c>
      <c r="N58" s="31">
        <f t="shared" si="6"/>
        <v>17.209380305602718</v>
      </c>
      <c r="O58" s="31">
        <f t="shared" si="7"/>
        <v>21.176188455008489</v>
      </c>
      <c r="P58" s="31">
        <f t="shared" si="8"/>
        <v>302.40713073005094</v>
      </c>
    </row>
    <row r="59" spans="1:16" x14ac:dyDescent="0.15">
      <c r="A59" s="2" t="s">
        <v>111</v>
      </c>
      <c r="B59" s="7" t="s">
        <v>112</v>
      </c>
      <c r="C59" s="3">
        <v>23381</v>
      </c>
      <c r="D59" s="3">
        <v>7111695</v>
      </c>
      <c r="E59" s="3">
        <v>408755</v>
      </c>
      <c r="F59" s="4">
        <v>15239</v>
      </c>
      <c r="G59" s="3">
        <v>91475</v>
      </c>
      <c r="H59" s="31">
        <f t="shared" si="0"/>
        <v>17.482357469740389</v>
      </c>
      <c r="I59" s="31">
        <f t="shared" si="1"/>
        <v>18.134125999743382</v>
      </c>
      <c r="J59" s="31">
        <f t="shared" si="2"/>
        <v>3.9123647406013431</v>
      </c>
      <c r="K59" s="31">
        <f t="shared" si="3"/>
        <v>21.39472221034173</v>
      </c>
      <c r="L59" s="31">
        <f t="shared" si="4"/>
        <v>17.398429377010679</v>
      </c>
      <c r="M59" s="31">
        <f t="shared" si="5"/>
        <v>14.216850248885512</v>
      </c>
      <c r="N59" s="31">
        <f t="shared" si="6"/>
        <v>17.482357469740389</v>
      </c>
      <c r="O59" s="31">
        <f t="shared" si="7"/>
        <v>21.39472221034173</v>
      </c>
      <c r="P59" s="31">
        <f t="shared" si="8"/>
        <v>304.16556178093322</v>
      </c>
    </row>
    <row r="60" spans="1:16" x14ac:dyDescent="0.15">
      <c r="A60" s="2" t="s">
        <v>113</v>
      </c>
      <c r="B60" s="7" t="s">
        <v>114</v>
      </c>
      <c r="C60" s="3">
        <v>23160</v>
      </c>
      <c r="D60" s="3">
        <v>7084675</v>
      </c>
      <c r="E60" s="3">
        <v>409665</v>
      </c>
      <c r="F60" s="4">
        <v>17253</v>
      </c>
      <c r="G60" s="3">
        <v>89406</v>
      </c>
      <c r="H60" s="31">
        <f t="shared" si="0"/>
        <v>17.688471502590673</v>
      </c>
      <c r="I60" s="31">
        <f t="shared" si="1"/>
        <v>18.43341968911917</v>
      </c>
      <c r="J60" s="31">
        <f t="shared" si="2"/>
        <v>3.8603626943005183</v>
      </c>
      <c r="K60" s="31">
        <f t="shared" si="3"/>
        <v>21.548834196891193</v>
      </c>
      <c r="L60" s="31">
        <f t="shared" si="4"/>
        <v>17.293825442739799</v>
      </c>
      <c r="M60" s="31">
        <f t="shared" si="5"/>
        <v>14.195725658273071</v>
      </c>
      <c r="N60" s="31">
        <f t="shared" si="6"/>
        <v>17.688471502590673</v>
      </c>
      <c r="O60" s="31">
        <f t="shared" si="7"/>
        <v>21.548834196891193</v>
      </c>
      <c r="P60" s="31">
        <f t="shared" si="8"/>
        <v>305.9013385146805</v>
      </c>
    </row>
    <row r="61" spans="1:16" x14ac:dyDescent="0.15">
      <c r="A61" s="8" t="s">
        <v>115</v>
      </c>
      <c r="B61" s="9" t="s">
        <v>116</v>
      </c>
      <c r="C61" s="10">
        <v>22856</v>
      </c>
      <c r="D61" s="3">
        <v>7079788</v>
      </c>
      <c r="E61" s="10">
        <v>411472</v>
      </c>
      <c r="F61" s="11">
        <v>18030</v>
      </c>
      <c r="G61" s="10">
        <v>87589</v>
      </c>
      <c r="H61" s="31">
        <f t="shared" si="0"/>
        <v>18.002800140007</v>
      </c>
      <c r="I61" s="31">
        <f t="shared" si="1"/>
        <v>18.791652082604131</v>
      </c>
      <c r="J61" s="31">
        <f t="shared" si="2"/>
        <v>3.832210360518026</v>
      </c>
      <c r="K61" s="31">
        <f t="shared" si="3"/>
        <v>21.835010500525026</v>
      </c>
      <c r="L61" s="31">
        <f t="shared" si="4"/>
        <v>17.206001866469652</v>
      </c>
      <c r="M61" s="31">
        <f t="shared" si="5"/>
        <v>14.186217716872287</v>
      </c>
      <c r="N61" s="31">
        <f t="shared" si="6"/>
        <v>18.002800140007</v>
      </c>
      <c r="O61" s="31">
        <f t="shared" si="7"/>
        <v>21.835010500525026</v>
      </c>
      <c r="P61" s="31">
        <f t="shared" si="8"/>
        <v>309.75621281064053</v>
      </c>
    </row>
    <row r="62" spans="1:16" x14ac:dyDescent="0.15">
      <c r="A62" s="15" t="s">
        <v>117</v>
      </c>
      <c r="B62" s="16" t="s">
        <v>118</v>
      </c>
      <c r="C62" s="17">
        <v>22607</v>
      </c>
      <c r="D62" s="17">
        <v>7067863</v>
      </c>
      <c r="E62" s="17">
        <v>412300</v>
      </c>
      <c r="F62" s="18">
        <v>19934</v>
      </c>
      <c r="G62" s="17">
        <v>86092</v>
      </c>
      <c r="H62" s="31">
        <f t="shared" si="0"/>
        <v>18.237713982394833</v>
      </c>
      <c r="I62" s="31">
        <f t="shared" si="1"/>
        <v>19.119476268412438</v>
      </c>
      <c r="J62" s="31">
        <f t="shared" si="2"/>
        <v>3.8082009996903614</v>
      </c>
      <c r="K62" s="31">
        <f t="shared" si="3"/>
        <v>22.045914982085193</v>
      </c>
      <c r="L62" s="31">
        <f t="shared" si="4"/>
        <v>17.142524860538444</v>
      </c>
      <c r="M62" s="31">
        <f t="shared" si="5"/>
        <v>14.181333167466573</v>
      </c>
      <c r="N62" s="31">
        <f t="shared" si="6"/>
        <v>18.237713982394833</v>
      </c>
      <c r="O62" s="31">
        <f t="shared" si="7"/>
        <v>22.045914982085193</v>
      </c>
      <c r="P62" s="31">
        <f t="shared" si="8"/>
        <v>312.64046534259302</v>
      </c>
    </row>
    <row r="63" spans="1:16" x14ac:dyDescent="0.15">
      <c r="A63" s="2" t="s">
        <v>119</v>
      </c>
      <c r="B63" s="7" t="s">
        <v>120</v>
      </c>
      <c r="C63" s="3">
        <v>22420</v>
      </c>
      <c r="D63" s="3">
        <v>7011876</v>
      </c>
      <c r="E63" s="3">
        <v>412509</v>
      </c>
      <c r="F63" s="4">
        <v>20258</v>
      </c>
      <c r="G63" s="3">
        <v>83858</v>
      </c>
      <c r="H63" s="31">
        <f t="shared" si="0"/>
        <v>18.399152542372882</v>
      </c>
      <c r="I63" s="31">
        <f t="shared" si="1"/>
        <v>19.302720785013381</v>
      </c>
      <c r="J63" s="31">
        <f t="shared" si="2"/>
        <v>3.740321141837645</v>
      </c>
      <c r="K63" s="31">
        <f t="shared" si="3"/>
        <v>22.139473684210525</v>
      </c>
      <c r="L63" s="31">
        <f t="shared" si="4"/>
        <v>16.998116404732986</v>
      </c>
      <c r="M63" s="31">
        <f t="shared" si="5"/>
        <v>14.126394381576535</v>
      </c>
      <c r="N63" s="31">
        <f t="shared" si="6"/>
        <v>18.399152542372882</v>
      </c>
      <c r="O63" s="31">
        <f t="shared" si="7"/>
        <v>22.139473684210525</v>
      </c>
      <c r="P63" s="31">
        <f t="shared" si="8"/>
        <v>312.75093666369315</v>
      </c>
    </row>
    <row r="64" spans="1:16" x14ac:dyDescent="0.15">
      <c r="A64" s="2" t="s">
        <v>121</v>
      </c>
      <c r="B64" s="7" t="s">
        <v>122</v>
      </c>
      <c r="C64" s="3">
        <v>22197</v>
      </c>
      <c r="D64" s="3">
        <v>6999006</v>
      </c>
      <c r="E64" s="3">
        <v>413280</v>
      </c>
      <c r="F64" s="4">
        <v>22217</v>
      </c>
      <c r="G64" s="3">
        <v>81454</v>
      </c>
      <c r="H64" s="31">
        <f t="shared" si="0"/>
        <v>18.618732261116367</v>
      </c>
      <c r="I64" s="31">
        <f t="shared" si="1"/>
        <v>19.619633283777087</v>
      </c>
      <c r="J64" s="31">
        <f t="shared" si="2"/>
        <v>3.6695949903140064</v>
      </c>
      <c r="K64" s="31">
        <f t="shared" si="3"/>
        <v>22.288327251430374</v>
      </c>
      <c r="L64" s="31">
        <f t="shared" si="4"/>
        <v>16.935264227642275</v>
      </c>
      <c r="M64" s="31">
        <f t="shared" si="5"/>
        <v>14.147008291324227</v>
      </c>
      <c r="N64" s="31">
        <f t="shared" si="6"/>
        <v>18.618732261116367</v>
      </c>
      <c r="O64" s="31">
        <f t="shared" si="7"/>
        <v>22.288327251430374</v>
      </c>
      <c r="P64" s="31">
        <f t="shared" si="8"/>
        <v>315.31315042573323</v>
      </c>
    </row>
    <row r="65" spans="1:16" x14ac:dyDescent="0.15">
      <c r="A65" s="2" t="s">
        <v>123</v>
      </c>
      <c r="B65" s="7" t="s">
        <v>124</v>
      </c>
      <c r="C65" s="3">
        <v>21974</v>
      </c>
      <c r="D65" s="3">
        <v>6939922</v>
      </c>
      <c r="E65" s="3">
        <v>413321</v>
      </c>
      <c r="F65" s="20">
        <v>24016</v>
      </c>
      <c r="G65" s="3">
        <v>79470</v>
      </c>
      <c r="H65" s="31">
        <f t="shared" si="0"/>
        <v>18.809547647219443</v>
      </c>
      <c r="I65" s="31">
        <f t="shared" si="1"/>
        <v>19.902475653044508</v>
      </c>
      <c r="J65" s="31">
        <f t="shared" si="2"/>
        <v>3.6165468280695365</v>
      </c>
      <c r="K65" s="31">
        <f t="shared" si="3"/>
        <v>22.426094475288977</v>
      </c>
      <c r="L65" s="31">
        <f t="shared" si="4"/>
        <v>16.790634881847282</v>
      </c>
      <c r="M65" s="31">
        <f t="shared" si="5"/>
        <v>14.082891124229135</v>
      </c>
      <c r="N65" s="31">
        <f t="shared" si="6"/>
        <v>18.809547647219443</v>
      </c>
      <c r="O65" s="31">
        <f t="shared" si="7"/>
        <v>22.426094475288977</v>
      </c>
      <c r="P65" s="31">
        <f t="shared" si="8"/>
        <v>315.82424683717119</v>
      </c>
    </row>
    <row r="66" spans="1:16" x14ac:dyDescent="0.15">
      <c r="A66" s="8" t="s">
        <v>125</v>
      </c>
      <c r="B66" s="9" t="s">
        <v>126</v>
      </c>
      <c r="C66" s="10">
        <v>21713</v>
      </c>
      <c r="D66" s="10">
        <v>6869318</v>
      </c>
      <c r="E66" s="10">
        <v>413473</v>
      </c>
      <c r="F66" s="21">
        <v>25111</v>
      </c>
      <c r="G66" s="10">
        <v>77773</v>
      </c>
      <c r="H66" s="31">
        <f t="shared" si="0"/>
        <v>19.042647262008934</v>
      </c>
      <c r="I66" s="31">
        <f t="shared" si="1"/>
        <v>20.199143370331139</v>
      </c>
      <c r="J66" s="31">
        <f t="shared" si="2"/>
        <v>3.5818633998065676</v>
      </c>
      <c r="K66" s="31">
        <f t="shared" si="3"/>
        <v>22.624510661815503</v>
      </c>
      <c r="L66" s="31">
        <f t="shared" si="4"/>
        <v>16.613703917789071</v>
      </c>
      <c r="M66" s="31">
        <f t="shared" si="5"/>
        <v>13.98345838948307</v>
      </c>
      <c r="N66" s="31">
        <f t="shared" si="6"/>
        <v>19.042647262008934</v>
      </c>
      <c r="O66" s="31">
        <f t="shared" si="7"/>
        <v>22.624510661815503</v>
      </c>
      <c r="P66" s="31">
        <f t="shared" si="8"/>
        <v>316.36890342191316</v>
      </c>
    </row>
    <row r="67" spans="1:16" x14ac:dyDescent="0.15">
      <c r="A67" s="2" t="s">
        <v>127</v>
      </c>
      <c r="B67" s="7" t="s">
        <v>128</v>
      </c>
      <c r="C67" s="3">
        <v>21431</v>
      </c>
      <c r="D67" s="3">
        <v>6763713</v>
      </c>
      <c r="E67" s="3">
        <v>413024</v>
      </c>
      <c r="F67" s="20">
        <v>27683</v>
      </c>
      <c r="G67" s="3">
        <v>75862</v>
      </c>
      <c r="H67" s="31">
        <f t="shared" si="0"/>
        <v>19.272269142830478</v>
      </c>
      <c r="I67" s="31">
        <f t="shared" si="1"/>
        <v>20.563996080444216</v>
      </c>
      <c r="J67" s="31">
        <f t="shared" si="2"/>
        <v>3.5398254864448697</v>
      </c>
      <c r="K67" s="31">
        <f t="shared" si="3"/>
        <v>22.81209462927535</v>
      </c>
      <c r="L67" s="31">
        <f t="shared" si="4"/>
        <v>16.376077419229876</v>
      </c>
      <c r="M67" s="31">
        <f t="shared" si="5"/>
        <v>13.834949251972853</v>
      </c>
      <c r="N67" s="31">
        <f t="shared" si="6"/>
        <v>19.272269142830478</v>
      </c>
      <c r="O67" s="31">
        <f t="shared" si="7"/>
        <v>22.81209462927535</v>
      </c>
      <c r="P67" s="31">
        <f t="shared" si="8"/>
        <v>315.60417152722692</v>
      </c>
    </row>
    <row r="68" spans="1:16" x14ac:dyDescent="0.15">
      <c r="A68" s="2" t="s">
        <v>129</v>
      </c>
      <c r="B68" s="7" t="s">
        <v>130</v>
      </c>
      <c r="C68" s="3">
        <v>21166</v>
      </c>
      <c r="D68" s="3">
        <v>6642721</v>
      </c>
      <c r="E68" s="3">
        <v>412154</v>
      </c>
      <c r="F68" s="20">
        <v>28885</v>
      </c>
      <c r="G68" s="3">
        <v>74506</v>
      </c>
      <c r="H68" s="31">
        <f t="shared" si="0"/>
        <v>19.472455825380326</v>
      </c>
      <c r="I68" s="31">
        <f t="shared" si="1"/>
        <v>20.837144476991401</v>
      </c>
      <c r="J68" s="31">
        <f t="shared" si="2"/>
        <v>3.5200793725786639</v>
      </c>
      <c r="K68" s="31">
        <f t="shared" si="3"/>
        <v>22.99253519795899</v>
      </c>
      <c r="L68" s="31">
        <f t="shared" si="4"/>
        <v>16.117084876041481</v>
      </c>
      <c r="M68" s="31">
        <f t="shared" si="5"/>
        <v>13.649613693338265</v>
      </c>
      <c r="N68" s="31">
        <f t="shared" si="6"/>
        <v>19.472455825380326</v>
      </c>
      <c r="O68" s="31">
        <f t="shared" si="7"/>
        <v>22.99253519795899</v>
      </c>
      <c r="P68" s="31">
        <f t="shared" si="8"/>
        <v>313.8392232826231</v>
      </c>
    </row>
    <row r="69" spans="1:16" x14ac:dyDescent="0.15">
      <c r="A69" s="2" t="s">
        <v>5</v>
      </c>
      <c r="B69" s="7" t="s">
        <v>131</v>
      </c>
      <c r="C69" s="3">
        <v>20836</v>
      </c>
      <c r="D69" s="3">
        <v>6556527</v>
      </c>
      <c r="E69" s="3">
        <v>410928</v>
      </c>
      <c r="F69" s="20">
        <v>30757</v>
      </c>
      <c r="G69" s="3">
        <v>72976</v>
      </c>
      <c r="H69" s="31">
        <f t="shared" ref="H69:H76" si="9">E69/C69</f>
        <v>19.722019581493569</v>
      </c>
      <c r="I69" s="31">
        <f t="shared" ref="I69:I76" si="10">(E69+F69)/C69</f>
        <v>21.198166634670763</v>
      </c>
      <c r="J69" s="31">
        <f t="shared" ref="J69:J76" si="11">G69/C69</f>
        <v>3.5023996928393166</v>
      </c>
      <c r="K69" s="31">
        <f t="shared" ref="K69:K76" si="12">(E69+G69)/C69</f>
        <v>23.224419274332885</v>
      </c>
      <c r="L69" s="31">
        <f t="shared" ref="L69:L76" si="13">D69/E69</f>
        <v>15.955415547249153</v>
      </c>
      <c r="M69" s="31">
        <f t="shared" ref="M69:M76" si="14">D69/(E69+G69)</f>
        <v>13.549230839174712</v>
      </c>
      <c r="N69" s="31">
        <f t="shared" ref="N69:N76" si="15">E69/C69</f>
        <v>19.722019581493569</v>
      </c>
      <c r="O69" s="31">
        <f t="shared" ref="O69:O76" si="16">(E69+G69)/C69</f>
        <v>23.224419274332885</v>
      </c>
      <c r="P69" s="31">
        <f t="shared" ref="P69:P76" si="17">D69/C69</f>
        <v>314.67301785371473</v>
      </c>
    </row>
    <row r="70" spans="1:16" x14ac:dyDescent="0.15">
      <c r="A70" s="2" t="s">
        <v>7</v>
      </c>
      <c r="B70" s="7" t="s">
        <v>132</v>
      </c>
      <c r="C70" s="3">
        <v>20558</v>
      </c>
      <c r="D70" s="3">
        <v>6481396</v>
      </c>
      <c r="E70" s="3">
        <v>409753</v>
      </c>
      <c r="F70" s="20">
        <v>33052</v>
      </c>
      <c r="G70" s="3">
        <v>71295</v>
      </c>
      <c r="H70" s="31">
        <f t="shared" si="9"/>
        <v>19.931559490222785</v>
      </c>
      <c r="I70" s="31">
        <f t="shared" si="10"/>
        <v>21.539303434186206</v>
      </c>
      <c r="J70" s="31">
        <f t="shared" si="11"/>
        <v>3.4679929954275708</v>
      </c>
      <c r="K70" s="31">
        <f t="shared" si="12"/>
        <v>23.399552485650354</v>
      </c>
      <c r="L70" s="31">
        <f t="shared" si="13"/>
        <v>15.817812194175515</v>
      </c>
      <c r="M70" s="31">
        <f t="shared" si="14"/>
        <v>13.473491210856297</v>
      </c>
      <c r="N70" s="31">
        <f t="shared" si="15"/>
        <v>19.931559490222785</v>
      </c>
      <c r="O70" s="31">
        <f t="shared" si="16"/>
        <v>23.399552485650354</v>
      </c>
      <c r="P70" s="31">
        <f t="shared" si="17"/>
        <v>315.27366475338067</v>
      </c>
    </row>
    <row r="71" spans="1:16" x14ac:dyDescent="0.15">
      <c r="A71" s="2" t="s">
        <v>133</v>
      </c>
      <c r="B71" s="22" t="s">
        <v>134</v>
      </c>
      <c r="C71" s="3">
        <v>20302</v>
      </c>
      <c r="D71" s="3">
        <v>6425754</v>
      </c>
      <c r="E71" s="3">
        <v>410397</v>
      </c>
      <c r="F71" s="20">
        <v>35532</v>
      </c>
      <c r="G71" s="3">
        <v>69423</v>
      </c>
      <c r="H71" s="31">
        <f t="shared" si="9"/>
        <v>20.214609398088857</v>
      </c>
      <c r="I71" s="31">
        <f t="shared" si="10"/>
        <v>21.964781794897053</v>
      </c>
      <c r="J71" s="31">
        <f t="shared" si="11"/>
        <v>3.419515318687814</v>
      </c>
      <c r="K71" s="31">
        <f t="shared" si="12"/>
        <v>23.634124716776672</v>
      </c>
      <c r="L71" s="31">
        <f t="shared" si="13"/>
        <v>15.657409776387254</v>
      </c>
      <c r="M71" s="31">
        <f t="shared" si="14"/>
        <v>13.392009503563836</v>
      </c>
      <c r="N71" s="31">
        <f t="shared" si="15"/>
        <v>20.214609398088857</v>
      </c>
      <c r="O71" s="31">
        <f t="shared" si="16"/>
        <v>23.634124716776672</v>
      </c>
      <c r="P71" s="31">
        <f t="shared" si="17"/>
        <v>316.50842281548614</v>
      </c>
    </row>
    <row r="72" spans="1:16" x14ac:dyDescent="0.15">
      <c r="A72" s="15" t="s">
        <v>135</v>
      </c>
      <c r="B72" s="23" t="s">
        <v>136</v>
      </c>
      <c r="C72" s="17">
        <v>20011</v>
      </c>
      <c r="D72" s="17">
        <v>6366785</v>
      </c>
      <c r="E72" s="17">
        <v>410116</v>
      </c>
      <c r="F72" s="24">
        <v>36321</v>
      </c>
      <c r="G72" s="17">
        <v>68246</v>
      </c>
      <c r="H72" s="31">
        <f t="shared" si="9"/>
        <v>20.494528009594724</v>
      </c>
      <c r="I72" s="31">
        <f t="shared" si="10"/>
        <v>22.309579731147867</v>
      </c>
      <c r="J72" s="31">
        <f t="shared" si="11"/>
        <v>3.4104242666533406</v>
      </c>
      <c r="K72" s="31">
        <f t="shared" si="12"/>
        <v>23.904952276248064</v>
      </c>
      <c r="L72" s="31">
        <f t="shared" si="13"/>
        <v>15.524351646851136</v>
      </c>
      <c r="M72" s="31">
        <f t="shared" si="14"/>
        <v>13.309554270615141</v>
      </c>
      <c r="N72" s="31">
        <f t="shared" si="15"/>
        <v>20.494528009594724</v>
      </c>
      <c r="O72" s="31">
        <f t="shared" si="16"/>
        <v>23.904952276248064</v>
      </c>
      <c r="P72" s="31">
        <f t="shared" si="17"/>
        <v>318.16425965718855</v>
      </c>
    </row>
    <row r="73" spans="1:16" x14ac:dyDescent="0.15">
      <c r="A73" s="2" t="s">
        <v>137</v>
      </c>
      <c r="B73" s="22" t="s">
        <v>138</v>
      </c>
      <c r="C73" s="3">
        <v>19794</v>
      </c>
      <c r="D73" s="3">
        <v>6333289</v>
      </c>
      <c r="E73" s="3">
        <v>411898</v>
      </c>
      <c r="F73" s="20">
        <v>38398</v>
      </c>
      <c r="G73" s="3">
        <v>66864</v>
      </c>
      <c r="H73" s="31">
        <f t="shared" si="9"/>
        <v>20.809235121754067</v>
      </c>
      <c r="I73" s="31">
        <f t="shared" si="10"/>
        <v>22.749115893705163</v>
      </c>
      <c r="J73" s="31">
        <f t="shared" si="11"/>
        <v>3.3779933313125188</v>
      </c>
      <c r="K73" s="31">
        <f t="shared" si="12"/>
        <v>24.187228453066584</v>
      </c>
      <c r="L73" s="31">
        <f t="shared" si="13"/>
        <v>15.375867326376918</v>
      </c>
      <c r="M73" s="31">
        <f t="shared" si="14"/>
        <v>13.22847051353282</v>
      </c>
      <c r="N73" s="31">
        <f t="shared" si="15"/>
        <v>20.809235121754067</v>
      </c>
      <c r="O73" s="31">
        <f t="shared" si="16"/>
        <v>24.187228453066584</v>
      </c>
      <c r="P73" s="31">
        <f t="shared" si="17"/>
        <v>319.96003839547336</v>
      </c>
    </row>
    <row r="74" spans="1:16" x14ac:dyDescent="0.15">
      <c r="A74" s="2" t="s">
        <v>139</v>
      </c>
      <c r="B74" s="22" t="s">
        <v>140</v>
      </c>
      <c r="C74" s="3">
        <v>19591</v>
      </c>
      <c r="D74" s="3">
        <v>6312251</v>
      </c>
      <c r="E74" s="3">
        <v>413720</v>
      </c>
      <c r="F74" s="20">
        <v>42488</v>
      </c>
      <c r="G74" s="3">
        <v>65666</v>
      </c>
      <c r="H74" s="31">
        <f t="shared" si="9"/>
        <v>21.117860241947835</v>
      </c>
      <c r="I74" s="31">
        <f t="shared" si="10"/>
        <v>23.286611199019958</v>
      </c>
      <c r="J74" s="31">
        <f t="shared" si="11"/>
        <v>3.3518452350569139</v>
      </c>
      <c r="K74" s="31">
        <f t="shared" si="12"/>
        <v>24.469705477004748</v>
      </c>
      <c r="L74" s="31">
        <f t="shared" si="13"/>
        <v>15.257302040027071</v>
      </c>
      <c r="M74" s="31">
        <f t="shared" si="14"/>
        <v>13.167366172562403</v>
      </c>
      <c r="N74" s="31">
        <f t="shared" si="15"/>
        <v>21.117860241947835</v>
      </c>
      <c r="O74" s="31">
        <f t="shared" si="16"/>
        <v>24.469705477004748</v>
      </c>
      <c r="P74" s="31">
        <f t="shared" si="17"/>
        <v>322.20157215047726</v>
      </c>
    </row>
    <row r="75" spans="1:16" x14ac:dyDescent="0.15">
      <c r="A75" s="14" t="s">
        <v>141</v>
      </c>
      <c r="B75" s="22" t="s">
        <v>142</v>
      </c>
      <c r="C75" s="3">
        <v>19432</v>
      </c>
      <c r="D75" s="3">
        <v>6253022</v>
      </c>
      <c r="E75" s="3">
        <v>414901</v>
      </c>
      <c r="F75" s="20">
        <v>44769</v>
      </c>
      <c r="G75" s="3">
        <v>64831</v>
      </c>
      <c r="H75" s="31">
        <f t="shared" si="9"/>
        <v>21.351430629888842</v>
      </c>
      <c r="I75" s="31">
        <f t="shared" si="10"/>
        <v>23.65531082750103</v>
      </c>
      <c r="J75" s="31">
        <f t="shared" si="11"/>
        <v>3.3363009468917251</v>
      </c>
      <c r="K75" s="31">
        <f t="shared" si="12"/>
        <v>24.687731576780568</v>
      </c>
      <c r="L75" s="31">
        <f t="shared" si="13"/>
        <v>15.071118170358712</v>
      </c>
      <c r="M75" s="31">
        <f t="shared" si="14"/>
        <v>13.034406710413315</v>
      </c>
      <c r="N75" s="31">
        <f t="shared" si="15"/>
        <v>21.351430629888842</v>
      </c>
      <c r="O75" s="31">
        <f t="shared" si="16"/>
        <v>24.687731576780568</v>
      </c>
      <c r="P75" s="31">
        <f t="shared" si="17"/>
        <v>321.78993412927133</v>
      </c>
    </row>
    <row r="76" spans="1:16" x14ac:dyDescent="0.15">
      <c r="A76" s="14" t="s">
        <v>143</v>
      </c>
      <c r="B76" s="22" t="s">
        <v>144</v>
      </c>
      <c r="C76" s="3">
        <v>19217</v>
      </c>
      <c r="D76" s="3">
        <v>6185145</v>
      </c>
      <c r="E76" s="3">
        <v>415467</v>
      </c>
      <c r="F76" s="20">
        <v>46340</v>
      </c>
      <c r="G76" s="3">
        <v>60935</v>
      </c>
      <c r="H76" s="31">
        <f t="shared" si="9"/>
        <v>21.619763750845607</v>
      </c>
      <c r="I76" s="31">
        <f t="shared" si="10"/>
        <v>24.031170317947652</v>
      </c>
      <c r="J76" s="31">
        <f t="shared" si="11"/>
        <v>3.170890357495967</v>
      </c>
      <c r="K76" s="31">
        <f t="shared" si="12"/>
        <v>24.790654108341574</v>
      </c>
      <c r="L76" s="31">
        <f t="shared" si="13"/>
        <v>14.887211258655922</v>
      </c>
      <c r="M76" s="31">
        <f t="shared" si="14"/>
        <v>12.983037434771475</v>
      </c>
      <c r="N76" s="31">
        <f t="shared" si="15"/>
        <v>21.619763750845607</v>
      </c>
      <c r="O76" s="31">
        <f t="shared" si="16"/>
        <v>24.790654108341574</v>
      </c>
      <c r="P76" s="31">
        <f t="shared" si="17"/>
        <v>321.85799032106991</v>
      </c>
    </row>
    <row r="77" spans="1:16" ht="13.8" thickBot="1" x14ac:dyDescent="0.2">
      <c r="A77" s="25"/>
      <c r="B77" s="22"/>
      <c r="C77" s="3"/>
      <c r="D77" s="3"/>
      <c r="E77" s="3"/>
      <c r="F77" s="4"/>
      <c r="G77" s="3"/>
    </row>
    <row r="78" spans="1:16" x14ac:dyDescent="0.15">
      <c r="A78" s="26"/>
      <c r="B78" s="26"/>
      <c r="C78" s="27"/>
      <c r="D78" s="27"/>
      <c r="E78" s="27"/>
      <c r="F78" s="27"/>
      <c r="G78" s="27"/>
    </row>
  </sheetData>
  <mergeCells count="1">
    <mergeCell ref="A3:B3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26311-17DB-4C0E-BFD4-D12BF73382CA}">
  <dimension ref="A3:P7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3.2" x14ac:dyDescent="0.2"/>
  <sheetData>
    <row r="3" spans="1:16" ht="48" x14ac:dyDescent="0.2">
      <c r="A3" s="28" t="s">
        <v>0</v>
      </c>
      <c r="B3" s="29"/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30" t="s">
        <v>150</v>
      </c>
      <c r="I3" s="30" t="s">
        <v>151</v>
      </c>
      <c r="J3" s="30" t="s">
        <v>152</v>
      </c>
      <c r="K3" s="30" t="s">
        <v>153</v>
      </c>
      <c r="L3" s="30" t="s">
        <v>154</v>
      </c>
      <c r="M3" s="30" t="s">
        <v>155</v>
      </c>
      <c r="N3" s="30" t="s">
        <v>150</v>
      </c>
      <c r="O3" s="30" t="s">
        <v>156</v>
      </c>
      <c r="P3" s="30" t="s">
        <v>157</v>
      </c>
    </row>
    <row r="4" spans="1:16" x14ac:dyDescent="0.15">
      <c r="A4" s="2" t="s">
        <v>1</v>
      </c>
      <c r="B4" s="7" t="s">
        <v>2</v>
      </c>
      <c r="C4" s="3">
        <v>96</v>
      </c>
      <c r="D4" s="3">
        <v>23584</v>
      </c>
      <c r="E4" s="3">
        <v>798</v>
      </c>
      <c r="F4" s="4">
        <v>242</v>
      </c>
      <c r="G4" s="6">
        <v>0</v>
      </c>
      <c r="H4" s="31">
        <f>E4/C4</f>
        <v>8.3125</v>
      </c>
      <c r="I4" s="31">
        <f>(E4+F4)/C4</f>
        <v>10.833333333333334</v>
      </c>
      <c r="J4" s="31">
        <f>G4/C4</f>
        <v>0</v>
      </c>
      <c r="K4" s="31">
        <f>(E4+G4)/C4</f>
        <v>8.3125</v>
      </c>
      <c r="L4" s="31">
        <f>D4/E4</f>
        <v>29.55388471177945</v>
      </c>
      <c r="M4" s="31">
        <f>D4/(E4+G4)</f>
        <v>29.55388471177945</v>
      </c>
      <c r="N4" s="31">
        <f>E4/C4</f>
        <v>8.3125</v>
      </c>
      <c r="O4" s="31">
        <f>(E4+G4)/C4</f>
        <v>8.3125</v>
      </c>
      <c r="P4" s="31">
        <f>D4/C4</f>
        <v>245.66666666666666</v>
      </c>
    </row>
    <row r="5" spans="1:16" x14ac:dyDescent="0.15">
      <c r="A5" s="2" t="s">
        <v>3</v>
      </c>
      <c r="B5" s="7" t="s">
        <v>4</v>
      </c>
      <c r="C5" s="3">
        <v>223</v>
      </c>
      <c r="D5" s="3">
        <v>43858</v>
      </c>
      <c r="E5" s="3">
        <v>1480</v>
      </c>
      <c r="F5" s="4">
        <v>223</v>
      </c>
      <c r="G5" s="6">
        <v>0</v>
      </c>
      <c r="H5" s="31">
        <f t="shared" ref="H5:H68" si="0">E5/C5</f>
        <v>6.6367713004484301</v>
      </c>
      <c r="I5" s="31">
        <f t="shared" ref="I5:I68" si="1">(E5+F5)/C5</f>
        <v>7.6367713004484301</v>
      </c>
      <c r="J5" s="31">
        <f t="shared" ref="J5:J68" si="2">G5/C5</f>
        <v>0</v>
      </c>
      <c r="K5" s="31">
        <f t="shared" ref="K5:K68" si="3">(E5+G5)/C5</f>
        <v>6.6367713004484301</v>
      </c>
      <c r="L5" s="31">
        <f t="shared" ref="L5:L68" si="4">D5/E5</f>
        <v>29.633783783783784</v>
      </c>
      <c r="M5" s="31">
        <f t="shared" ref="M5:M68" si="5">D5/(E5+G5)</f>
        <v>29.633783783783784</v>
      </c>
      <c r="N5" s="31">
        <f t="shared" ref="N5:N68" si="6">E5/C5</f>
        <v>6.6367713004484301</v>
      </c>
      <c r="O5" s="31">
        <f t="shared" ref="O5:O68" si="7">(E5+G5)/C5</f>
        <v>6.6367713004484301</v>
      </c>
      <c r="P5" s="31">
        <f t="shared" ref="P5:P68" si="8">D5/C5</f>
        <v>196.67264573991031</v>
      </c>
    </row>
    <row r="6" spans="1:16" x14ac:dyDescent="0.15">
      <c r="A6" s="8" t="s">
        <v>5</v>
      </c>
      <c r="B6" s="9" t="s">
        <v>6</v>
      </c>
      <c r="C6" s="10">
        <v>95</v>
      </c>
      <c r="D6" s="10">
        <v>25065</v>
      </c>
      <c r="E6" s="10">
        <v>878</v>
      </c>
      <c r="F6" s="11">
        <v>257</v>
      </c>
      <c r="G6" s="12">
        <v>225</v>
      </c>
      <c r="H6" s="31">
        <f t="shared" si="0"/>
        <v>9.2421052631578942</v>
      </c>
      <c r="I6" s="31">
        <f t="shared" si="1"/>
        <v>11.947368421052632</v>
      </c>
      <c r="J6" s="31">
        <f t="shared" si="2"/>
        <v>2.3684210526315788</v>
      </c>
      <c r="K6" s="31">
        <f t="shared" si="3"/>
        <v>11.610526315789473</v>
      </c>
      <c r="L6" s="31">
        <f t="shared" si="4"/>
        <v>28.547835990888384</v>
      </c>
      <c r="M6" s="31">
        <f t="shared" si="5"/>
        <v>22.724388032638259</v>
      </c>
      <c r="N6" s="31">
        <f t="shared" si="6"/>
        <v>9.2421052631578942</v>
      </c>
      <c r="O6" s="31">
        <f t="shared" si="7"/>
        <v>11.610526315789473</v>
      </c>
      <c r="P6" s="31">
        <f t="shared" si="8"/>
        <v>263.84210526315792</v>
      </c>
    </row>
    <row r="7" spans="1:16" x14ac:dyDescent="0.15">
      <c r="A7" s="2" t="s">
        <v>7</v>
      </c>
      <c r="B7" s="7" t="s">
        <v>8</v>
      </c>
      <c r="C7" s="3">
        <v>105</v>
      </c>
      <c r="D7" s="3">
        <v>27692</v>
      </c>
      <c r="E7" s="3">
        <v>983</v>
      </c>
      <c r="F7" s="4">
        <v>328</v>
      </c>
      <c r="G7" s="13">
        <v>227</v>
      </c>
      <c r="H7" s="31">
        <f t="shared" si="0"/>
        <v>9.3619047619047624</v>
      </c>
      <c r="I7" s="31">
        <f t="shared" si="1"/>
        <v>12.485714285714286</v>
      </c>
      <c r="J7" s="31">
        <f t="shared" si="2"/>
        <v>2.1619047619047618</v>
      </c>
      <c r="K7" s="31">
        <f t="shared" si="3"/>
        <v>11.523809523809524</v>
      </c>
      <c r="L7" s="31">
        <f t="shared" si="4"/>
        <v>28.170905391658188</v>
      </c>
      <c r="M7" s="31">
        <f t="shared" si="5"/>
        <v>22.885950413223142</v>
      </c>
      <c r="N7" s="31">
        <f t="shared" si="6"/>
        <v>9.3619047619047624</v>
      </c>
      <c r="O7" s="31">
        <f t="shared" si="7"/>
        <v>11.523809523809524</v>
      </c>
      <c r="P7" s="31">
        <f t="shared" si="8"/>
        <v>263.73333333333335</v>
      </c>
    </row>
    <row r="8" spans="1:16" x14ac:dyDescent="0.15">
      <c r="A8" s="2" t="s">
        <v>9</v>
      </c>
      <c r="B8" s="7" t="s">
        <v>10</v>
      </c>
      <c r="C8" s="3">
        <v>115</v>
      </c>
      <c r="D8" s="3">
        <v>30277</v>
      </c>
      <c r="E8" s="3">
        <v>1104</v>
      </c>
      <c r="F8" s="4">
        <v>386</v>
      </c>
      <c r="G8" s="13">
        <v>264</v>
      </c>
      <c r="H8" s="31">
        <f t="shared" si="0"/>
        <v>9.6</v>
      </c>
      <c r="I8" s="31">
        <f t="shared" si="1"/>
        <v>12.956521739130435</v>
      </c>
      <c r="J8" s="31">
        <f t="shared" si="2"/>
        <v>2.2956521739130435</v>
      </c>
      <c r="K8" s="31">
        <f t="shared" si="3"/>
        <v>11.895652173913044</v>
      </c>
      <c r="L8" s="31">
        <f t="shared" si="4"/>
        <v>27.424818840579711</v>
      </c>
      <c r="M8" s="31">
        <f t="shared" si="5"/>
        <v>22.132309941520468</v>
      </c>
      <c r="N8" s="31">
        <f t="shared" si="6"/>
        <v>9.6</v>
      </c>
      <c r="O8" s="31">
        <f t="shared" si="7"/>
        <v>11.895652173913044</v>
      </c>
      <c r="P8" s="31">
        <f t="shared" si="8"/>
        <v>263.2782608695652</v>
      </c>
    </row>
    <row r="9" spans="1:16" x14ac:dyDescent="0.15">
      <c r="A9" s="2" t="s">
        <v>11</v>
      </c>
      <c r="B9" s="7" t="s">
        <v>12</v>
      </c>
      <c r="C9" s="3">
        <v>127</v>
      </c>
      <c r="D9" s="3">
        <v>32354</v>
      </c>
      <c r="E9" s="3">
        <v>1205</v>
      </c>
      <c r="F9" s="4">
        <v>358</v>
      </c>
      <c r="G9" s="13">
        <v>306</v>
      </c>
      <c r="H9" s="31">
        <f t="shared" si="0"/>
        <v>9.4881889763779519</v>
      </c>
      <c r="I9" s="31">
        <f t="shared" si="1"/>
        <v>12.307086614173228</v>
      </c>
      <c r="J9" s="31">
        <f t="shared" si="2"/>
        <v>2.409448818897638</v>
      </c>
      <c r="K9" s="31">
        <f t="shared" si="3"/>
        <v>11.897637795275591</v>
      </c>
      <c r="L9" s="31">
        <f t="shared" si="4"/>
        <v>26.849792531120332</v>
      </c>
      <c r="M9" s="31">
        <f t="shared" si="5"/>
        <v>21.41230972865652</v>
      </c>
      <c r="N9" s="31">
        <f t="shared" si="6"/>
        <v>9.4881889763779519</v>
      </c>
      <c r="O9" s="31">
        <f t="shared" si="7"/>
        <v>11.897637795275591</v>
      </c>
      <c r="P9" s="31">
        <f t="shared" si="8"/>
        <v>254.75590551181102</v>
      </c>
    </row>
    <row r="10" spans="1:16" x14ac:dyDescent="0.15">
      <c r="A10" s="2" t="s">
        <v>13</v>
      </c>
      <c r="B10" s="7" t="s">
        <v>14</v>
      </c>
      <c r="C10" s="3">
        <v>138</v>
      </c>
      <c r="D10" s="3">
        <v>36716</v>
      </c>
      <c r="E10" s="3">
        <v>1372</v>
      </c>
      <c r="F10" s="4">
        <v>377</v>
      </c>
      <c r="G10" s="13">
        <v>344</v>
      </c>
      <c r="H10" s="31">
        <f t="shared" si="0"/>
        <v>9.9420289855072461</v>
      </c>
      <c r="I10" s="31">
        <f t="shared" si="1"/>
        <v>12.673913043478262</v>
      </c>
      <c r="J10" s="31">
        <f t="shared" si="2"/>
        <v>2.4927536231884058</v>
      </c>
      <c r="K10" s="31">
        <f t="shared" si="3"/>
        <v>12.434782608695652</v>
      </c>
      <c r="L10" s="31">
        <f t="shared" si="4"/>
        <v>26.760932944606413</v>
      </c>
      <c r="M10" s="31">
        <f t="shared" si="5"/>
        <v>21.396270396270396</v>
      </c>
      <c r="N10" s="31">
        <f t="shared" si="6"/>
        <v>9.9420289855072461</v>
      </c>
      <c r="O10" s="31">
        <f t="shared" si="7"/>
        <v>12.434782608695652</v>
      </c>
      <c r="P10" s="31">
        <f t="shared" si="8"/>
        <v>266.05797101449275</v>
      </c>
    </row>
    <row r="11" spans="1:16" x14ac:dyDescent="0.15">
      <c r="A11" s="8" t="s">
        <v>15</v>
      </c>
      <c r="B11" s="9" t="s">
        <v>16</v>
      </c>
      <c r="C11" s="10">
        <v>145</v>
      </c>
      <c r="D11" s="10">
        <v>40006</v>
      </c>
      <c r="E11" s="10">
        <v>1517</v>
      </c>
      <c r="F11" s="11">
        <v>368</v>
      </c>
      <c r="G11" s="12">
        <v>372</v>
      </c>
      <c r="H11" s="31">
        <f t="shared" si="0"/>
        <v>10.462068965517242</v>
      </c>
      <c r="I11" s="31">
        <f t="shared" si="1"/>
        <v>13</v>
      </c>
      <c r="J11" s="31">
        <f t="shared" si="2"/>
        <v>2.5655172413793101</v>
      </c>
      <c r="K11" s="31">
        <f t="shared" si="3"/>
        <v>13.027586206896551</v>
      </c>
      <c r="L11" s="31">
        <f t="shared" si="4"/>
        <v>26.371786420566909</v>
      </c>
      <c r="M11" s="31">
        <f t="shared" si="5"/>
        <v>21.178401270513501</v>
      </c>
      <c r="N11" s="31">
        <f t="shared" si="6"/>
        <v>10.462068965517242</v>
      </c>
      <c r="O11" s="31">
        <f t="shared" si="7"/>
        <v>13.027586206896551</v>
      </c>
      <c r="P11" s="31">
        <f t="shared" si="8"/>
        <v>275.90344827586205</v>
      </c>
    </row>
    <row r="12" spans="1:16" x14ac:dyDescent="0.15">
      <c r="A12" s="2" t="s">
        <v>17</v>
      </c>
      <c r="B12" s="7" t="s">
        <v>18</v>
      </c>
      <c r="C12" s="3">
        <v>151</v>
      </c>
      <c r="D12" s="3">
        <v>40802</v>
      </c>
      <c r="E12" s="3">
        <v>1580</v>
      </c>
      <c r="F12" s="4">
        <v>421</v>
      </c>
      <c r="G12" s="13">
        <v>413</v>
      </c>
      <c r="H12" s="31">
        <f t="shared" si="0"/>
        <v>10.463576158940397</v>
      </c>
      <c r="I12" s="31">
        <f t="shared" si="1"/>
        <v>13.251655629139073</v>
      </c>
      <c r="J12" s="31">
        <f t="shared" si="2"/>
        <v>2.7350993377483444</v>
      </c>
      <c r="K12" s="31">
        <f t="shared" si="3"/>
        <v>13.198675496688741</v>
      </c>
      <c r="L12" s="31">
        <f t="shared" si="4"/>
        <v>25.824050632911394</v>
      </c>
      <c r="M12" s="31">
        <f t="shared" si="5"/>
        <v>20.472654290015054</v>
      </c>
      <c r="N12" s="31">
        <f t="shared" si="6"/>
        <v>10.463576158940397</v>
      </c>
      <c r="O12" s="31">
        <f t="shared" si="7"/>
        <v>13.198675496688741</v>
      </c>
      <c r="P12" s="31">
        <f t="shared" si="8"/>
        <v>270.21192052980132</v>
      </c>
    </row>
    <row r="13" spans="1:16" x14ac:dyDescent="0.15">
      <c r="A13" s="2" t="s">
        <v>19</v>
      </c>
      <c r="B13" s="7" t="s">
        <v>20</v>
      </c>
      <c r="C13" s="3">
        <v>157</v>
      </c>
      <c r="D13" s="3">
        <v>43975</v>
      </c>
      <c r="E13" s="3">
        <v>1704</v>
      </c>
      <c r="F13" s="4">
        <v>461</v>
      </c>
      <c r="G13" s="13">
        <v>444</v>
      </c>
      <c r="H13" s="31">
        <f t="shared" si="0"/>
        <v>10.853503184713375</v>
      </c>
      <c r="I13" s="31">
        <f t="shared" si="1"/>
        <v>13.789808917197453</v>
      </c>
      <c r="J13" s="31">
        <f t="shared" si="2"/>
        <v>2.8280254777070062</v>
      </c>
      <c r="K13" s="31">
        <f t="shared" si="3"/>
        <v>13.681528662420382</v>
      </c>
      <c r="L13" s="31">
        <f t="shared" si="4"/>
        <v>25.806924882629108</v>
      </c>
      <c r="M13" s="31">
        <f t="shared" si="5"/>
        <v>20.472532588454378</v>
      </c>
      <c r="N13" s="31">
        <f t="shared" si="6"/>
        <v>10.853503184713375</v>
      </c>
      <c r="O13" s="31">
        <f t="shared" si="7"/>
        <v>13.681528662420382</v>
      </c>
      <c r="P13" s="31">
        <f t="shared" si="8"/>
        <v>280.09554140127386</v>
      </c>
    </row>
    <row r="14" spans="1:16" x14ac:dyDescent="0.15">
      <c r="A14" s="2" t="s">
        <v>21</v>
      </c>
      <c r="B14" s="7" t="s">
        <v>22</v>
      </c>
      <c r="C14" s="3">
        <v>158</v>
      </c>
      <c r="D14" s="3">
        <v>47004</v>
      </c>
      <c r="E14" s="3">
        <v>1845</v>
      </c>
      <c r="F14" s="4">
        <v>436</v>
      </c>
      <c r="G14" s="13">
        <v>456</v>
      </c>
      <c r="H14" s="31">
        <f t="shared" si="0"/>
        <v>11.677215189873417</v>
      </c>
      <c r="I14" s="31">
        <f t="shared" si="1"/>
        <v>14.436708860759493</v>
      </c>
      <c r="J14" s="31">
        <f t="shared" si="2"/>
        <v>2.8860759493670884</v>
      </c>
      <c r="K14" s="31">
        <f t="shared" si="3"/>
        <v>14.563291139240507</v>
      </c>
      <c r="L14" s="31">
        <f t="shared" si="4"/>
        <v>25.476422764227642</v>
      </c>
      <c r="M14" s="31">
        <f t="shared" si="5"/>
        <v>20.427640156453716</v>
      </c>
      <c r="N14" s="31">
        <f t="shared" si="6"/>
        <v>11.677215189873417</v>
      </c>
      <c r="O14" s="31">
        <f t="shared" si="7"/>
        <v>14.563291139240507</v>
      </c>
      <c r="P14" s="31">
        <f t="shared" si="8"/>
        <v>297.49367088607596</v>
      </c>
    </row>
    <row r="15" spans="1:16" x14ac:dyDescent="0.15">
      <c r="A15" s="2" t="s">
        <v>23</v>
      </c>
      <c r="B15" s="7" t="s">
        <v>24</v>
      </c>
      <c r="C15" s="3">
        <v>159</v>
      </c>
      <c r="D15" s="3">
        <v>48782</v>
      </c>
      <c r="E15" s="3">
        <v>1913</v>
      </c>
      <c r="F15" s="4">
        <v>440</v>
      </c>
      <c r="G15" s="13">
        <v>491</v>
      </c>
      <c r="H15" s="31">
        <f t="shared" si="0"/>
        <v>12.031446540880504</v>
      </c>
      <c r="I15" s="31">
        <f t="shared" si="1"/>
        <v>14.79874213836478</v>
      </c>
      <c r="J15" s="31">
        <f t="shared" si="2"/>
        <v>3.0880503144654088</v>
      </c>
      <c r="K15" s="31">
        <f t="shared" si="3"/>
        <v>15.119496855345911</v>
      </c>
      <c r="L15" s="31">
        <f t="shared" si="4"/>
        <v>25.500261369576581</v>
      </c>
      <c r="M15" s="31">
        <f t="shared" si="5"/>
        <v>20.292013311148086</v>
      </c>
      <c r="N15" s="31">
        <f t="shared" si="6"/>
        <v>12.031446540880504</v>
      </c>
      <c r="O15" s="31">
        <f t="shared" si="7"/>
        <v>15.119496855345911</v>
      </c>
      <c r="P15" s="31">
        <f t="shared" si="8"/>
        <v>306.80503144654091</v>
      </c>
    </row>
    <row r="16" spans="1:16" x14ac:dyDescent="0.15">
      <c r="A16" s="8" t="s">
        <v>25</v>
      </c>
      <c r="B16" s="9" t="s">
        <v>26</v>
      </c>
      <c r="C16" s="10">
        <v>162</v>
      </c>
      <c r="D16" s="10">
        <v>49198</v>
      </c>
      <c r="E16" s="10">
        <v>1964</v>
      </c>
      <c r="F16" s="11">
        <v>480</v>
      </c>
      <c r="G16" s="12">
        <v>522</v>
      </c>
      <c r="H16" s="31">
        <f t="shared" si="0"/>
        <v>12.123456790123457</v>
      </c>
      <c r="I16" s="31">
        <f t="shared" si="1"/>
        <v>15.086419753086419</v>
      </c>
      <c r="J16" s="31">
        <f t="shared" si="2"/>
        <v>3.2222222222222223</v>
      </c>
      <c r="K16" s="31">
        <f t="shared" si="3"/>
        <v>15.345679012345679</v>
      </c>
      <c r="L16" s="31">
        <f t="shared" si="4"/>
        <v>25.049898167006109</v>
      </c>
      <c r="M16" s="31">
        <f t="shared" si="5"/>
        <v>19.79002413515688</v>
      </c>
      <c r="N16" s="31">
        <f t="shared" si="6"/>
        <v>12.123456790123457</v>
      </c>
      <c r="O16" s="31">
        <f t="shared" si="7"/>
        <v>15.345679012345679</v>
      </c>
      <c r="P16" s="31">
        <f t="shared" si="8"/>
        <v>303.69135802469134</v>
      </c>
    </row>
    <row r="17" spans="1:16" x14ac:dyDescent="0.15">
      <c r="A17" s="2" t="s">
        <v>27</v>
      </c>
      <c r="B17" s="7" t="s">
        <v>28</v>
      </c>
      <c r="C17" s="3">
        <v>161</v>
      </c>
      <c r="D17" s="3">
        <v>48257</v>
      </c>
      <c r="E17" s="3">
        <v>1934</v>
      </c>
      <c r="F17" s="4">
        <v>439</v>
      </c>
      <c r="G17" s="13">
        <v>508</v>
      </c>
      <c r="H17" s="31">
        <f t="shared" si="0"/>
        <v>12.012422360248447</v>
      </c>
      <c r="I17" s="31">
        <f t="shared" si="1"/>
        <v>14.739130434782609</v>
      </c>
      <c r="J17" s="31">
        <f t="shared" si="2"/>
        <v>3.1552795031055902</v>
      </c>
      <c r="K17" s="31">
        <f t="shared" si="3"/>
        <v>15.167701863354038</v>
      </c>
      <c r="L17" s="31">
        <f t="shared" si="4"/>
        <v>24.951913133402275</v>
      </c>
      <c r="M17" s="31">
        <f t="shared" si="5"/>
        <v>19.761261261261261</v>
      </c>
      <c r="N17" s="31">
        <f t="shared" si="6"/>
        <v>12.012422360248447</v>
      </c>
      <c r="O17" s="31">
        <f t="shared" si="7"/>
        <v>15.167701863354038</v>
      </c>
      <c r="P17" s="31">
        <f t="shared" si="8"/>
        <v>299.73291925465838</v>
      </c>
    </row>
    <row r="18" spans="1:16" x14ac:dyDescent="0.15">
      <c r="A18" s="2" t="s">
        <v>29</v>
      </c>
      <c r="B18" s="7" t="s">
        <v>30</v>
      </c>
      <c r="C18" s="3">
        <v>161</v>
      </c>
      <c r="D18" s="3">
        <v>48791</v>
      </c>
      <c r="E18" s="3">
        <v>2026</v>
      </c>
      <c r="F18" s="4">
        <v>403</v>
      </c>
      <c r="G18" s="13">
        <v>543</v>
      </c>
      <c r="H18" s="31">
        <f t="shared" si="0"/>
        <v>12.583850931677018</v>
      </c>
      <c r="I18" s="31">
        <f t="shared" si="1"/>
        <v>15.086956521739131</v>
      </c>
      <c r="J18" s="31">
        <f t="shared" si="2"/>
        <v>3.372670807453416</v>
      </c>
      <c r="K18" s="31">
        <f t="shared" si="3"/>
        <v>15.956521739130435</v>
      </c>
      <c r="L18" s="31">
        <f t="shared" si="4"/>
        <v>24.08242843040474</v>
      </c>
      <c r="M18" s="31">
        <f t="shared" si="5"/>
        <v>18.992214869599067</v>
      </c>
      <c r="N18" s="31">
        <f t="shared" si="6"/>
        <v>12.583850931677018</v>
      </c>
      <c r="O18" s="31">
        <f t="shared" si="7"/>
        <v>15.956521739130435</v>
      </c>
      <c r="P18" s="31">
        <f t="shared" si="8"/>
        <v>303.0496894409938</v>
      </c>
    </row>
    <row r="19" spans="1:16" x14ac:dyDescent="0.15">
      <c r="A19" s="2" t="s">
        <v>31</v>
      </c>
      <c r="B19" s="7" t="s">
        <v>32</v>
      </c>
      <c r="C19" s="3">
        <v>160</v>
      </c>
      <c r="D19" s="3">
        <v>49138</v>
      </c>
      <c r="E19" s="3">
        <v>1976</v>
      </c>
      <c r="F19" s="4">
        <v>415</v>
      </c>
      <c r="G19" s="13">
        <v>598</v>
      </c>
      <c r="H19" s="31">
        <f t="shared" si="0"/>
        <v>12.35</v>
      </c>
      <c r="I19" s="31">
        <f t="shared" si="1"/>
        <v>14.94375</v>
      </c>
      <c r="J19" s="31">
        <f t="shared" si="2"/>
        <v>3.7374999999999998</v>
      </c>
      <c r="K19" s="31">
        <f t="shared" si="3"/>
        <v>16.087499999999999</v>
      </c>
      <c r="L19" s="31">
        <f t="shared" si="4"/>
        <v>24.867408906882591</v>
      </c>
      <c r="M19" s="31">
        <f t="shared" si="5"/>
        <v>19.090132090132091</v>
      </c>
      <c r="N19" s="31">
        <f t="shared" si="6"/>
        <v>12.35</v>
      </c>
      <c r="O19" s="31">
        <f t="shared" si="7"/>
        <v>16.087499999999999</v>
      </c>
      <c r="P19" s="31">
        <f t="shared" si="8"/>
        <v>307.11250000000001</v>
      </c>
    </row>
    <row r="20" spans="1:16" x14ac:dyDescent="0.15">
      <c r="A20" s="2" t="s">
        <v>33</v>
      </c>
      <c r="B20" s="7" t="s">
        <v>34</v>
      </c>
      <c r="C20" s="3">
        <v>161</v>
      </c>
      <c r="D20" s="3">
        <v>50486</v>
      </c>
      <c r="E20" s="3">
        <v>2025</v>
      </c>
      <c r="F20" s="4">
        <v>424</v>
      </c>
      <c r="G20" s="13">
        <v>603</v>
      </c>
      <c r="H20" s="31">
        <f t="shared" si="0"/>
        <v>12.577639751552795</v>
      </c>
      <c r="I20" s="31">
        <f t="shared" si="1"/>
        <v>15.211180124223603</v>
      </c>
      <c r="J20" s="31">
        <f t="shared" si="2"/>
        <v>3.7453416149068324</v>
      </c>
      <c r="K20" s="31">
        <f t="shared" si="3"/>
        <v>16.322981366459626</v>
      </c>
      <c r="L20" s="31">
        <f t="shared" si="4"/>
        <v>24.93135802469136</v>
      </c>
      <c r="M20" s="31">
        <f t="shared" si="5"/>
        <v>19.210806697108065</v>
      </c>
      <c r="N20" s="31">
        <f t="shared" si="6"/>
        <v>12.577639751552795</v>
      </c>
      <c r="O20" s="31">
        <f t="shared" si="7"/>
        <v>16.322981366459626</v>
      </c>
      <c r="P20" s="31">
        <f t="shared" si="8"/>
        <v>313.57763975155279</v>
      </c>
    </row>
    <row r="21" spans="1:16" x14ac:dyDescent="0.15">
      <c r="A21" s="8" t="s">
        <v>35</v>
      </c>
      <c r="B21" s="9" t="s">
        <v>36</v>
      </c>
      <c r="C21" s="10">
        <v>160</v>
      </c>
      <c r="D21" s="10">
        <v>51814</v>
      </c>
      <c r="E21" s="10">
        <v>2100</v>
      </c>
      <c r="F21" s="11">
        <v>434</v>
      </c>
      <c r="G21" s="12">
        <v>643</v>
      </c>
      <c r="H21" s="31">
        <f t="shared" si="0"/>
        <v>13.125</v>
      </c>
      <c r="I21" s="31">
        <f t="shared" si="1"/>
        <v>15.8375</v>
      </c>
      <c r="J21" s="31">
        <f t="shared" si="2"/>
        <v>4.0187499999999998</v>
      </c>
      <c r="K21" s="31">
        <f t="shared" si="3"/>
        <v>17.143750000000001</v>
      </c>
      <c r="L21" s="31">
        <f t="shared" si="4"/>
        <v>24.673333333333332</v>
      </c>
      <c r="M21" s="31">
        <f t="shared" si="5"/>
        <v>18.889537003281077</v>
      </c>
      <c r="N21" s="31">
        <f t="shared" si="6"/>
        <v>13.125</v>
      </c>
      <c r="O21" s="31">
        <f t="shared" si="7"/>
        <v>17.143750000000001</v>
      </c>
      <c r="P21" s="31">
        <f t="shared" si="8"/>
        <v>323.83749999999998</v>
      </c>
    </row>
    <row r="22" spans="1:16" x14ac:dyDescent="0.15">
      <c r="A22" s="2" t="s">
        <v>37</v>
      </c>
      <c r="B22" s="7" t="s">
        <v>38</v>
      </c>
      <c r="C22" s="3">
        <v>160</v>
      </c>
      <c r="D22" s="3">
        <v>52583</v>
      </c>
      <c r="E22" s="3">
        <v>2188</v>
      </c>
      <c r="F22" s="4">
        <v>451</v>
      </c>
      <c r="G22" s="13">
        <v>678</v>
      </c>
      <c r="H22" s="31">
        <f t="shared" si="0"/>
        <v>13.675000000000001</v>
      </c>
      <c r="I22" s="31">
        <f t="shared" si="1"/>
        <v>16.493749999999999</v>
      </c>
      <c r="J22" s="31">
        <f t="shared" si="2"/>
        <v>4.2374999999999998</v>
      </c>
      <c r="K22" s="31">
        <f t="shared" si="3"/>
        <v>17.912500000000001</v>
      </c>
      <c r="L22" s="31">
        <f t="shared" si="4"/>
        <v>24.032449725776964</v>
      </c>
      <c r="M22" s="31">
        <f t="shared" si="5"/>
        <v>18.347173761339846</v>
      </c>
      <c r="N22" s="31">
        <f t="shared" si="6"/>
        <v>13.675000000000001</v>
      </c>
      <c r="O22" s="31">
        <f t="shared" si="7"/>
        <v>17.912500000000001</v>
      </c>
      <c r="P22" s="31">
        <f t="shared" si="8"/>
        <v>328.64375000000001</v>
      </c>
    </row>
    <row r="23" spans="1:16" x14ac:dyDescent="0.15">
      <c r="A23" s="2" t="s">
        <v>39</v>
      </c>
      <c r="B23" s="7" t="s">
        <v>40</v>
      </c>
      <c r="C23" s="3">
        <v>160</v>
      </c>
      <c r="D23" s="3">
        <v>53053</v>
      </c>
      <c r="E23" s="3">
        <v>2207</v>
      </c>
      <c r="F23" s="4">
        <v>469</v>
      </c>
      <c r="G23" s="13">
        <v>699</v>
      </c>
      <c r="H23" s="31">
        <f t="shared" si="0"/>
        <v>13.793749999999999</v>
      </c>
      <c r="I23" s="31">
        <f t="shared" si="1"/>
        <v>16.725000000000001</v>
      </c>
      <c r="J23" s="31">
        <f t="shared" si="2"/>
        <v>4.3687500000000004</v>
      </c>
      <c r="K23" s="31">
        <f t="shared" si="3"/>
        <v>18.162500000000001</v>
      </c>
      <c r="L23" s="31">
        <f t="shared" si="4"/>
        <v>24.038513819664704</v>
      </c>
      <c r="M23" s="31">
        <f t="shared" si="5"/>
        <v>18.256366139022713</v>
      </c>
      <c r="N23" s="31">
        <f t="shared" si="6"/>
        <v>13.793749999999999</v>
      </c>
      <c r="O23" s="31">
        <f t="shared" si="7"/>
        <v>18.162500000000001</v>
      </c>
      <c r="P23" s="31">
        <f t="shared" si="8"/>
        <v>331.58125000000001</v>
      </c>
    </row>
    <row r="24" spans="1:16" x14ac:dyDescent="0.15">
      <c r="A24" s="2" t="s">
        <v>41</v>
      </c>
      <c r="B24" s="7" t="s">
        <v>42</v>
      </c>
      <c r="C24" s="3">
        <v>162</v>
      </c>
      <c r="D24" s="3">
        <v>53745</v>
      </c>
      <c r="E24" s="3">
        <v>2258</v>
      </c>
      <c r="F24" s="4">
        <v>502</v>
      </c>
      <c r="G24" s="13">
        <v>714</v>
      </c>
      <c r="H24" s="31">
        <f t="shared" si="0"/>
        <v>13.938271604938272</v>
      </c>
      <c r="I24" s="31">
        <f t="shared" si="1"/>
        <v>17.037037037037038</v>
      </c>
      <c r="J24" s="31">
        <f t="shared" si="2"/>
        <v>4.4074074074074074</v>
      </c>
      <c r="K24" s="31">
        <f t="shared" si="3"/>
        <v>18.345679012345681</v>
      </c>
      <c r="L24" s="31">
        <f t="shared" si="4"/>
        <v>23.802037201062888</v>
      </c>
      <c r="M24" s="31">
        <f t="shared" si="5"/>
        <v>18.083781965006729</v>
      </c>
      <c r="N24" s="31">
        <f t="shared" si="6"/>
        <v>13.938271604938272</v>
      </c>
      <c r="O24" s="31">
        <f t="shared" si="7"/>
        <v>18.345679012345681</v>
      </c>
      <c r="P24" s="31">
        <f t="shared" si="8"/>
        <v>331.75925925925924</v>
      </c>
    </row>
    <row r="25" spans="1:16" x14ac:dyDescent="0.15">
      <c r="A25" s="2" t="s">
        <v>43</v>
      </c>
      <c r="B25" s="7" t="s">
        <v>44</v>
      </c>
      <c r="C25" s="3">
        <v>161</v>
      </c>
      <c r="D25" s="3">
        <v>54590</v>
      </c>
      <c r="E25" s="3">
        <v>2347</v>
      </c>
      <c r="F25" s="4">
        <v>428</v>
      </c>
      <c r="G25" s="13">
        <v>718</v>
      </c>
      <c r="H25" s="31">
        <f t="shared" si="0"/>
        <v>14.577639751552795</v>
      </c>
      <c r="I25" s="31">
        <f t="shared" si="1"/>
        <v>17.236024844720497</v>
      </c>
      <c r="J25" s="31">
        <f t="shared" si="2"/>
        <v>4.4596273291925463</v>
      </c>
      <c r="K25" s="31">
        <f t="shared" si="3"/>
        <v>19.037267080745341</v>
      </c>
      <c r="L25" s="31">
        <f t="shared" si="4"/>
        <v>23.259480187473372</v>
      </c>
      <c r="M25" s="31">
        <f t="shared" si="5"/>
        <v>17.810766721044047</v>
      </c>
      <c r="N25" s="31">
        <f t="shared" si="6"/>
        <v>14.577639751552795</v>
      </c>
      <c r="O25" s="31">
        <f t="shared" si="7"/>
        <v>19.037267080745341</v>
      </c>
      <c r="P25" s="31">
        <f t="shared" si="8"/>
        <v>339.06832298136646</v>
      </c>
    </row>
    <row r="26" spans="1:16" x14ac:dyDescent="0.15">
      <c r="A26" s="8" t="s">
        <v>45</v>
      </c>
      <c r="B26" s="9" t="s">
        <v>46</v>
      </c>
      <c r="C26" s="10">
        <v>161</v>
      </c>
      <c r="D26" s="10">
        <v>54845</v>
      </c>
      <c r="E26" s="10">
        <v>2380</v>
      </c>
      <c r="F26" s="11">
        <v>489</v>
      </c>
      <c r="G26" s="12">
        <v>722</v>
      </c>
      <c r="H26" s="31">
        <f t="shared" si="0"/>
        <v>14.782608695652174</v>
      </c>
      <c r="I26" s="31">
        <f t="shared" si="1"/>
        <v>17.819875776397517</v>
      </c>
      <c r="J26" s="31">
        <f t="shared" si="2"/>
        <v>4.4844720496894412</v>
      </c>
      <c r="K26" s="31">
        <f t="shared" si="3"/>
        <v>19.267080745341616</v>
      </c>
      <c r="L26" s="31">
        <f t="shared" si="4"/>
        <v>23.044117647058822</v>
      </c>
      <c r="M26" s="31">
        <f t="shared" si="5"/>
        <v>17.680528691166987</v>
      </c>
      <c r="N26" s="31">
        <f t="shared" si="6"/>
        <v>14.782608695652174</v>
      </c>
      <c r="O26" s="31">
        <f t="shared" si="7"/>
        <v>19.267080745341616</v>
      </c>
      <c r="P26" s="31">
        <f t="shared" si="8"/>
        <v>340.6521739130435</v>
      </c>
    </row>
    <row r="27" spans="1:16" x14ac:dyDescent="0.15">
      <c r="A27" s="2" t="s">
        <v>47</v>
      </c>
      <c r="B27" s="7" t="s">
        <v>48</v>
      </c>
      <c r="C27" s="3">
        <v>161</v>
      </c>
      <c r="D27" s="3">
        <v>55749</v>
      </c>
      <c r="E27" s="3">
        <v>2413</v>
      </c>
      <c r="F27" s="4">
        <v>512</v>
      </c>
      <c r="G27" s="13">
        <v>715</v>
      </c>
      <c r="H27" s="31">
        <f t="shared" si="0"/>
        <v>14.987577639751553</v>
      </c>
      <c r="I27" s="31">
        <f t="shared" si="1"/>
        <v>18.167701863354036</v>
      </c>
      <c r="J27" s="31">
        <f t="shared" si="2"/>
        <v>4.4409937888198758</v>
      </c>
      <c r="K27" s="31">
        <f t="shared" si="3"/>
        <v>19.428571428571427</v>
      </c>
      <c r="L27" s="31">
        <f t="shared" si="4"/>
        <v>23.103605470368837</v>
      </c>
      <c r="M27" s="31">
        <f t="shared" si="5"/>
        <v>17.822570332480819</v>
      </c>
      <c r="N27" s="31">
        <f t="shared" si="6"/>
        <v>14.987577639751553</v>
      </c>
      <c r="O27" s="31">
        <f t="shared" si="7"/>
        <v>19.428571428571427</v>
      </c>
      <c r="P27" s="31">
        <f t="shared" si="8"/>
        <v>346.26708074534162</v>
      </c>
    </row>
    <row r="28" spans="1:16" x14ac:dyDescent="0.15">
      <c r="A28" s="2" t="s">
        <v>49</v>
      </c>
      <c r="B28" s="7" t="s">
        <v>50</v>
      </c>
      <c r="C28" s="3">
        <v>162</v>
      </c>
      <c r="D28" s="3">
        <v>56076</v>
      </c>
      <c r="E28" s="3">
        <v>2378</v>
      </c>
      <c r="F28" s="4">
        <v>542</v>
      </c>
      <c r="G28" s="13">
        <v>749</v>
      </c>
      <c r="H28" s="31">
        <f t="shared" si="0"/>
        <v>14.679012345679013</v>
      </c>
      <c r="I28" s="31">
        <f t="shared" si="1"/>
        <v>18.02469135802469</v>
      </c>
      <c r="J28" s="31">
        <f t="shared" si="2"/>
        <v>4.6234567901234565</v>
      </c>
      <c r="K28" s="31">
        <f t="shared" si="3"/>
        <v>19.302469135802468</v>
      </c>
      <c r="L28" s="31">
        <f t="shared" si="4"/>
        <v>23.5811606391926</v>
      </c>
      <c r="M28" s="31">
        <f t="shared" si="5"/>
        <v>17.932842980492484</v>
      </c>
      <c r="N28" s="31">
        <f t="shared" si="6"/>
        <v>14.679012345679013</v>
      </c>
      <c r="O28" s="31">
        <f t="shared" si="7"/>
        <v>19.302469135802468</v>
      </c>
      <c r="P28" s="31">
        <f t="shared" si="8"/>
        <v>346.14814814814815</v>
      </c>
    </row>
    <row r="29" spans="1:16" x14ac:dyDescent="0.15">
      <c r="A29" s="2" t="s">
        <v>51</v>
      </c>
      <c r="B29" s="7" t="s">
        <v>52</v>
      </c>
      <c r="C29" s="3">
        <v>163</v>
      </c>
      <c r="D29" s="3">
        <v>56475</v>
      </c>
      <c r="E29" s="3">
        <v>2451</v>
      </c>
      <c r="F29" s="4">
        <v>546</v>
      </c>
      <c r="G29" s="13">
        <v>763</v>
      </c>
      <c r="H29" s="31">
        <f t="shared" si="0"/>
        <v>15.036809815950921</v>
      </c>
      <c r="I29" s="31">
        <f t="shared" si="1"/>
        <v>18.386503067484664</v>
      </c>
      <c r="J29" s="31">
        <f t="shared" si="2"/>
        <v>4.6809815950920246</v>
      </c>
      <c r="K29" s="31">
        <f t="shared" si="3"/>
        <v>19.717791411042946</v>
      </c>
      <c r="L29" s="31">
        <f t="shared" si="4"/>
        <v>23.041615667074662</v>
      </c>
      <c r="M29" s="31">
        <f t="shared" si="5"/>
        <v>17.571561916614812</v>
      </c>
      <c r="N29" s="31">
        <f t="shared" si="6"/>
        <v>15.036809815950921</v>
      </c>
      <c r="O29" s="31">
        <f t="shared" si="7"/>
        <v>19.717791411042946</v>
      </c>
      <c r="P29" s="31">
        <f t="shared" si="8"/>
        <v>346.47239263803681</v>
      </c>
    </row>
    <row r="30" spans="1:16" x14ac:dyDescent="0.15">
      <c r="A30" s="2" t="s">
        <v>53</v>
      </c>
      <c r="B30" s="7" t="s">
        <v>54</v>
      </c>
      <c r="C30" s="3">
        <v>162</v>
      </c>
      <c r="D30" s="3">
        <v>57377</v>
      </c>
      <c r="E30" s="3">
        <v>2464</v>
      </c>
      <c r="F30" s="4">
        <v>583</v>
      </c>
      <c r="G30" s="13">
        <v>756</v>
      </c>
      <c r="H30" s="31">
        <f t="shared" si="0"/>
        <v>15.209876543209877</v>
      </c>
      <c r="I30" s="31">
        <f t="shared" si="1"/>
        <v>18.808641975308642</v>
      </c>
      <c r="J30" s="31">
        <f t="shared" si="2"/>
        <v>4.666666666666667</v>
      </c>
      <c r="K30" s="31">
        <f t="shared" si="3"/>
        <v>19.876543209876544</v>
      </c>
      <c r="L30" s="31">
        <f t="shared" si="4"/>
        <v>23.286120129870131</v>
      </c>
      <c r="M30" s="31">
        <f t="shared" si="5"/>
        <v>17.818944099378882</v>
      </c>
      <c r="N30" s="31">
        <f t="shared" si="6"/>
        <v>15.209876543209877</v>
      </c>
      <c r="O30" s="31">
        <f t="shared" si="7"/>
        <v>19.876543209876544</v>
      </c>
      <c r="P30" s="31">
        <f t="shared" si="8"/>
        <v>354.17901234567898</v>
      </c>
    </row>
    <row r="31" spans="1:16" x14ac:dyDescent="0.15">
      <c r="A31" s="8" t="s">
        <v>55</v>
      </c>
      <c r="B31" s="9" t="s">
        <v>56</v>
      </c>
      <c r="C31" s="10">
        <v>160</v>
      </c>
      <c r="D31" s="10">
        <v>58130</v>
      </c>
      <c r="E31" s="10">
        <v>2490</v>
      </c>
      <c r="F31" s="11">
        <v>574</v>
      </c>
      <c r="G31" s="12">
        <v>767</v>
      </c>
      <c r="H31" s="31">
        <f t="shared" si="0"/>
        <v>15.5625</v>
      </c>
      <c r="I31" s="31">
        <f t="shared" si="1"/>
        <v>19.149999999999999</v>
      </c>
      <c r="J31" s="31">
        <f t="shared" si="2"/>
        <v>4.7937500000000002</v>
      </c>
      <c r="K31" s="31">
        <f t="shared" si="3"/>
        <v>20.356249999999999</v>
      </c>
      <c r="L31" s="31">
        <f t="shared" si="4"/>
        <v>23.345381526104418</v>
      </c>
      <c r="M31" s="31">
        <f t="shared" si="5"/>
        <v>17.847712618974516</v>
      </c>
      <c r="N31" s="31">
        <f t="shared" si="6"/>
        <v>15.5625</v>
      </c>
      <c r="O31" s="31">
        <f t="shared" si="7"/>
        <v>20.356249999999999</v>
      </c>
      <c r="P31" s="31">
        <f t="shared" si="8"/>
        <v>363.3125</v>
      </c>
    </row>
    <row r="32" spans="1:16" x14ac:dyDescent="0.15">
      <c r="A32" s="2" t="s">
        <v>57</v>
      </c>
      <c r="B32" s="7" t="s">
        <v>58</v>
      </c>
      <c r="C32" s="3">
        <v>160</v>
      </c>
      <c r="D32" s="3">
        <v>58646</v>
      </c>
      <c r="E32" s="3">
        <v>2528</v>
      </c>
      <c r="F32" s="4">
        <v>547</v>
      </c>
      <c r="G32" s="13">
        <v>776</v>
      </c>
      <c r="H32" s="31">
        <f t="shared" si="0"/>
        <v>15.8</v>
      </c>
      <c r="I32" s="31">
        <f t="shared" si="1"/>
        <v>19.21875</v>
      </c>
      <c r="J32" s="31">
        <f t="shared" si="2"/>
        <v>4.8499999999999996</v>
      </c>
      <c r="K32" s="31">
        <f t="shared" si="3"/>
        <v>20.65</v>
      </c>
      <c r="L32" s="31">
        <f t="shared" si="4"/>
        <v>23.19857594936709</v>
      </c>
      <c r="M32" s="31">
        <f t="shared" si="5"/>
        <v>17.75</v>
      </c>
      <c r="N32" s="31">
        <f t="shared" si="6"/>
        <v>15.8</v>
      </c>
      <c r="O32" s="31">
        <f t="shared" si="7"/>
        <v>20.65</v>
      </c>
      <c r="P32" s="31">
        <f t="shared" si="8"/>
        <v>366.53750000000002</v>
      </c>
    </row>
    <row r="33" spans="1:16" x14ac:dyDescent="0.15">
      <c r="A33" s="2" t="s">
        <v>59</v>
      </c>
      <c r="B33" s="7" t="s">
        <v>60</v>
      </c>
      <c r="C33" s="3">
        <v>162</v>
      </c>
      <c r="D33" s="3">
        <v>58743</v>
      </c>
      <c r="E33" s="3">
        <v>2515</v>
      </c>
      <c r="F33" s="4">
        <v>582</v>
      </c>
      <c r="G33" s="13">
        <v>790</v>
      </c>
      <c r="H33" s="31">
        <f t="shared" si="0"/>
        <v>15.524691358024691</v>
      </c>
      <c r="I33" s="31">
        <f t="shared" si="1"/>
        <v>19.117283950617285</v>
      </c>
      <c r="J33" s="31">
        <f t="shared" si="2"/>
        <v>4.8765432098765435</v>
      </c>
      <c r="K33" s="31">
        <f t="shared" si="3"/>
        <v>20.401234567901234</v>
      </c>
      <c r="L33" s="31">
        <f t="shared" si="4"/>
        <v>23.357057654075547</v>
      </c>
      <c r="M33" s="31">
        <f t="shared" si="5"/>
        <v>17.773978819969741</v>
      </c>
      <c r="N33" s="31">
        <f t="shared" si="6"/>
        <v>15.524691358024691</v>
      </c>
      <c r="O33" s="31">
        <f t="shared" si="7"/>
        <v>20.401234567901234</v>
      </c>
      <c r="P33" s="31">
        <f t="shared" si="8"/>
        <v>362.61111111111109</v>
      </c>
    </row>
    <row r="34" spans="1:16" x14ac:dyDescent="0.15">
      <c r="A34" s="2" t="s">
        <v>61</v>
      </c>
      <c r="B34" s="7" t="s">
        <v>62</v>
      </c>
      <c r="C34" s="3">
        <v>166</v>
      </c>
      <c r="D34" s="3">
        <v>59329</v>
      </c>
      <c r="E34" s="3">
        <v>2572</v>
      </c>
      <c r="F34" s="4">
        <v>576</v>
      </c>
      <c r="G34" s="13">
        <v>802</v>
      </c>
      <c r="H34" s="31">
        <f t="shared" si="0"/>
        <v>15.493975903614459</v>
      </c>
      <c r="I34" s="31">
        <f t="shared" si="1"/>
        <v>18.963855421686748</v>
      </c>
      <c r="J34" s="31">
        <f t="shared" si="2"/>
        <v>4.831325301204819</v>
      </c>
      <c r="K34" s="31">
        <f t="shared" si="3"/>
        <v>20.325301204819276</v>
      </c>
      <c r="L34" s="31">
        <f t="shared" si="4"/>
        <v>23.067262830482115</v>
      </c>
      <c r="M34" s="31">
        <f t="shared" si="5"/>
        <v>17.584173088322466</v>
      </c>
      <c r="N34" s="31">
        <f t="shared" si="6"/>
        <v>15.493975903614459</v>
      </c>
      <c r="O34" s="31">
        <f t="shared" si="7"/>
        <v>20.325301204819276</v>
      </c>
      <c r="P34" s="31">
        <f t="shared" si="8"/>
        <v>357.40361445783134</v>
      </c>
    </row>
    <row r="35" spans="1:16" x14ac:dyDescent="0.15">
      <c r="A35" s="2" t="s">
        <v>63</v>
      </c>
      <c r="B35" s="7" t="s">
        <v>64</v>
      </c>
      <c r="C35" s="3">
        <v>166</v>
      </c>
      <c r="D35" s="3">
        <v>60010</v>
      </c>
      <c r="E35" s="3">
        <v>2616</v>
      </c>
      <c r="F35" s="4">
        <v>564</v>
      </c>
      <c r="G35" s="13">
        <v>799</v>
      </c>
      <c r="H35" s="31">
        <f t="shared" si="0"/>
        <v>15.759036144578314</v>
      </c>
      <c r="I35" s="31">
        <f t="shared" si="1"/>
        <v>19.156626506024097</v>
      </c>
      <c r="J35" s="31">
        <f t="shared" si="2"/>
        <v>4.8132530120481931</v>
      </c>
      <c r="K35" s="31">
        <f t="shared" si="3"/>
        <v>20.572289156626507</v>
      </c>
      <c r="L35" s="31">
        <f t="shared" si="4"/>
        <v>22.939602446483182</v>
      </c>
      <c r="M35" s="31">
        <f t="shared" si="5"/>
        <v>17.572474377745241</v>
      </c>
      <c r="N35" s="31">
        <f t="shared" si="6"/>
        <v>15.759036144578314</v>
      </c>
      <c r="O35" s="31">
        <f t="shared" si="7"/>
        <v>20.572289156626507</v>
      </c>
      <c r="P35" s="31">
        <f t="shared" si="8"/>
        <v>361.50602409638554</v>
      </c>
    </row>
    <row r="36" spans="1:16" x14ac:dyDescent="0.15">
      <c r="A36" s="8" t="s">
        <v>65</v>
      </c>
      <c r="B36" s="9" t="s">
        <v>66</v>
      </c>
      <c r="C36" s="10">
        <v>166</v>
      </c>
      <c r="D36" s="10">
        <v>59735</v>
      </c>
      <c r="E36" s="10">
        <v>2669</v>
      </c>
      <c r="F36" s="11">
        <v>572</v>
      </c>
      <c r="G36" s="12">
        <v>794</v>
      </c>
      <c r="H36" s="31">
        <f t="shared" si="0"/>
        <v>16.078313253012048</v>
      </c>
      <c r="I36" s="31">
        <f t="shared" si="1"/>
        <v>19.524096385542169</v>
      </c>
      <c r="J36" s="31">
        <f t="shared" si="2"/>
        <v>4.7831325301204819</v>
      </c>
      <c r="K36" s="31">
        <f t="shared" si="3"/>
        <v>20.861445783132531</v>
      </c>
      <c r="L36" s="31">
        <f t="shared" si="4"/>
        <v>22.381041588609968</v>
      </c>
      <c r="M36" s="31">
        <f t="shared" si="5"/>
        <v>17.249494657811148</v>
      </c>
      <c r="N36" s="31">
        <f t="shared" si="6"/>
        <v>16.078313253012048</v>
      </c>
      <c r="O36" s="31">
        <f t="shared" si="7"/>
        <v>20.861445783132531</v>
      </c>
      <c r="P36" s="31">
        <f t="shared" si="8"/>
        <v>359.84939759036143</v>
      </c>
    </row>
    <row r="37" spans="1:16" x14ac:dyDescent="0.15">
      <c r="A37" s="2" t="s">
        <v>67</v>
      </c>
      <c r="B37" s="7" t="s">
        <v>68</v>
      </c>
      <c r="C37" s="3">
        <v>166</v>
      </c>
      <c r="D37" s="3">
        <v>59296</v>
      </c>
      <c r="E37" s="3">
        <v>2673</v>
      </c>
      <c r="F37" s="4">
        <v>592</v>
      </c>
      <c r="G37" s="13">
        <v>786</v>
      </c>
      <c r="H37" s="31">
        <f t="shared" si="0"/>
        <v>16.102409638554217</v>
      </c>
      <c r="I37" s="31">
        <f t="shared" si="1"/>
        <v>19.668674698795179</v>
      </c>
      <c r="J37" s="31">
        <f t="shared" si="2"/>
        <v>4.7349397590361448</v>
      </c>
      <c r="K37" s="31">
        <f t="shared" si="3"/>
        <v>20.837349397590362</v>
      </c>
      <c r="L37" s="31">
        <f t="shared" si="4"/>
        <v>22.183314627759071</v>
      </c>
      <c r="M37" s="31">
        <f t="shared" si="5"/>
        <v>17.142526741832899</v>
      </c>
      <c r="N37" s="31">
        <f t="shared" si="6"/>
        <v>16.102409638554217</v>
      </c>
      <c r="O37" s="31">
        <f t="shared" si="7"/>
        <v>20.837349397590362</v>
      </c>
      <c r="P37" s="31">
        <f t="shared" si="8"/>
        <v>357.20481927710841</v>
      </c>
    </row>
    <row r="38" spans="1:16" x14ac:dyDescent="0.15">
      <c r="A38" s="2" t="s">
        <v>69</v>
      </c>
      <c r="B38" s="7" t="s">
        <v>70</v>
      </c>
      <c r="C38" s="3">
        <v>168</v>
      </c>
      <c r="D38" s="3">
        <v>59556</v>
      </c>
      <c r="E38" s="3">
        <v>2724</v>
      </c>
      <c r="F38" s="4">
        <v>610</v>
      </c>
      <c r="G38" s="13">
        <v>826</v>
      </c>
      <c r="H38" s="31">
        <f t="shared" si="0"/>
        <v>16.214285714285715</v>
      </c>
      <c r="I38" s="31">
        <f t="shared" si="1"/>
        <v>19.845238095238095</v>
      </c>
      <c r="J38" s="31">
        <f t="shared" si="2"/>
        <v>4.916666666666667</v>
      </c>
      <c r="K38" s="31">
        <f t="shared" si="3"/>
        <v>21.13095238095238</v>
      </c>
      <c r="L38" s="31">
        <f t="shared" si="4"/>
        <v>21.863436123348016</v>
      </c>
      <c r="M38" s="31">
        <f t="shared" si="5"/>
        <v>16.776338028169015</v>
      </c>
      <c r="N38" s="31">
        <f t="shared" si="6"/>
        <v>16.214285714285715</v>
      </c>
      <c r="O38" s="31">
        <f t="shared" si="7"/>
        <v>21.13095238095238</v>
      </c>
      <c r="P38" s="31">
        <f t="shared" si="8"/>
        <v>354.5</v>
      </c>
    </row>
    <row r="39" spans="1:16" x14ac:dyDescent="0.15">
      <c r="A39" s="2" t="s">
        <v>71</v>
      </c>
      <c r="B39" s="7" t="s">
        <v>72</v>
      </c>
      <c r="C39" s="3">
        <v>168</v>
      </c>
      <c r="D39" s="3">
        <v>59806</v>
      </c>
      <c r="E39" s="3">
        <v>2746</v>
      </c>
      <c r="F39" s="4">
        <v>632</v>
      </c>
      <c r="G39" s="13">
        <v>829</v>
      </c>
      <c r="H39" s="31">
        <f t="shared" si="0"/>
        <v>16.345238095238095</v>
      </c>
      <c r="I39" s="31">
        <f t="shared" si="1"/>
        <v>20.107142857142858</v>
      </c>
      <c r="J39" s="31">
        <f t="shared" si="2"/>
        <v>4.9345238095238093</v>
      </c>
      <c r="K39" s="31">
        <f t="shared" si="3"/>
        <v>21.279761904761905</v>
      </c>
      <c r="L39" s="31">
        <f t="shared" si="4"/>
        <v>21.779315367807719</v>
      </c>
      <c r="M39" s="31">
        <f t="shared" si="5"/>
        <v>16.72895104895105</v>
      </c>
      <c r="N39" s="31">
        <f t="shared" si="6"/>
        <v>16.345238095238095</v>
      </c>
      <c r="O39" s="31">
        <f t="shared" si="7"/>
        <v>21.279761904761905</v>
      </c>
      <c r="P39" s="31">
        <f t="shared" si="8"/>
        <v>355.98809523809524</v>
      </c>
    </row>
    <row r="40" spans="1:16" x14ac:dyDescent="0.15">
      <c r="A40" s="2" t="s">
        <v>73</v>
      </c>
      <c r="B40" s="7" t="s">
        <v>74</v>
      </c>
      <c r="C40" s="3">
        <v>169</v>
      </c>
      <c r="D40" s="3">
        <v>59857</v>
      </c>
      <c r="E40" s="3">
        <v>2771</v>
      </c>
      <c r="F40" s="4">
        <v>631</v>
      </c>
      <c r="G40" s="13">
        <v>820</v>
      </c>
      <c r="H40" s="31">
        <f t="shared" si="0"/>
        <v>16.396449704142011</v>
      </c>
      <c r="I40" s="31">
        <f t="shared" si="1"/>
        <v>20.130177514792898</v>
      </c>
      <c r="J40" s="31">
        <f t="shared" si="2"/>
        <v>4.8520710059171597</v>
      </c>
      <c r="K40" s="31">
        <f t="shared" si="3"/>
        <v>21.248520710059172</v>
      </c>
      <c r="L40" s="31">
        <f t="shared" si="4"/>
        <v>21.60122699386503</v>
      </c>
      <c r="M40" s="31">
        <f t="shared" si="5"/>
        <v>16.668615984405459</v>
      </c>
      <c r="N40" s="31">
        <f t="shared" si="6"/>
        <v>16.396449704142011</v>
      </c>
      <c r="O40" s="31">
        <f t="shared" si="7"/>
        <v>21.248520710059172</v>
      </c>
      <c r="P40" s="31">
        <f t="shared" si="8"/>
        <v>354.18343195266272</v>
      </c>
    </row>
    <row r="41" spans="1:16" x14ac:dyDescent="0.15">
      <c r="A41" s="8" t="s">
        <v>75</v>
      </c>
      <c r="B41" s="9" t="s">
        <v>76</v>
      </c>
      <c r="C41" s="10">
        <v>168</v>
      </c>
      <c r="D41" s="10">
        <v>59868</v>
      </c>
      <c r="E41" s="10">
        <v>2785</v>
      </c>
      <c r="F41" s="11">
        <v>607</v>
      </c>
      <c r="G41" s="12">
        <v>812</v>
      </c>
      <c r="H41" s="31">
        <f t="shared" si="0"/>
        <v>16.577380952380953</v>
      </c>
      <c r="I41" s="31">
        <f t="shared" si="1"/>
        <v>20.19047619047619</v>
      </c>
      <c r="J41" s="31">
        <f t="shared" si="2"/>
        <v>4.833333333333333</v>
      </c>
      <c r="K41" s="31">
        <f t="shared" si="3"/>
        <v>21.410714285714285</v>
      </c>
      <c r="L41" s="31">
        <f t="shared" si="4"/>
        <v>21.496588868940755</v>
      </c>
      <c r="M41" s="31">
        <f t="shared" si="5"/>
        <v>16.643869891576312</v>
      </c>
      <c r="N41" s="31">
        <f t="shared" si="6"/>
        <v>16.577380952380953</v>
      </c>
      <c r="O41" s="31">
        <f t="shared" si="7"/>
        <v>21.410714285714285</v>
      </c>
      <c r="P41" s="31">
        <f t="shared" si="8"/>
        <v>356.35714285714283</v>
      </c>
    </row>
    <row r="42" spans="1:16" x14ac:dyDescent="0.15">
      <c r="A42" s="2" t="s">
        <v>77</v>
      </c>
      <c r="B42" s="7" t="s">
        <v>78</v>
      </c>
      <c r="C42" s="3">
        <v>170</v>
      </c>
      <c r="D42" s="3">
        <v>60142</v>
      </c>
      <c r="E42" s="3">
        <v>2787</v>
      </c>
      <c r="F42" s="4">
        <v>634</v>
      </c>
      <c r="G42" s="13">
        <v>802</v>
      </c>
      <c r="H42" s="31">
        <f t="shared" si="0"/>
        <v>16.394117647058824</v>
      </c>
      <c r="I42" s="31">
        <f t="shared" si="1"/>
        <v>20.123529411764707</v>
      </c>
      <c r="J42" s="31">
        <f t="shared" si="2"/>
        <v>4.7176470588235295</v>
      </c>
      <c r="K42" s="31">
        <f t="shared" si="3"/>
        <v>21.111764705882354</v>
      </c>
      <c r="L42" s="31">
        <f t="shared" si="4"/>
        <v>21.579476139217796</v>
      </c>
      <c r="M42" s="31">
        <f t="shared" si="5"/>
        <v>16.757314015045974</v>
      </c>
      <c r="N42" s="31">
        <f t="shared" si="6"/>
        <v>16.394117647058824</v>
      </c>
      <c r="O42" s="31">
        <f t="shared" si="7"/>
        <v>21.111764705882354</v>
      </c>
      <c r="P42" s="31">
        <f t="shared" si="8"/>
        <v>353.77647058823527</v>
      </c>
    </row>
    <row r="43" spans="1:16" x14ac:dyDescent="0.15">
      <c r="A43" s="2" t="s">
        <v>79</v>
      </c>
      <c r="B43" s="7" t="s">
        <v>80</v>
      </c>
      <c r="C43" s="3">
        <v>168</v>
      </c>
      <c r="D43" s="3">
        <v>60553</v>
      </c>
      <c r="E43" s="3">
        <v>2816</v>
      </c>
      <c r="F43" s="4">
        <v>631</v>
      </c>
      <c r="G43" s="13">
        <v>814</v>
      </c>
      <c r="H43" s="31">
        <f t="shared" si="0"/>
        <v>16.761904761904763</v>
      </c>
      <c r="I43" s="31">
        <f t="shared" si="1"/>
        <v>20.517857142857142</v>
      </c>
      <c r="J43" s="31">
        <f t="shared" si="2"/>
        <v>4.8452380952380949</v>
      </c>
      <c r="K43" s="31">
        <f t="shared" si="3"/>
        <v>21.607142857142858</v>
      </c>
      <c r="L43" s="31">
        <f t="shared" si="4"/>
        <v>21.503196022727273</v>
      </c>
      <c r="M43" s="31">
        <f t="shared" si="5"/>
        <v>16.681267217630854</v>
      </c>
      <c r="N43" s="31">
        <f t="shared" si="6"/>
        <v>16.761904761904763</v>
      </c>
      <c r="O43" s="31">
        <f t="shared" si="7"/>
        <v>21.607142857142858</v>
      </c>
      <c r="P43" s="31">
        <f t="shared" si="8"/>
        <v>360.4345238095238</v>
      </c>
    </row>
    <row r="44" spans="1:16" x14ac:dyDescent="0.15">
      <c r="A44" s="2" t="s">
        <v>81</v>
      </c>
      <c r="B44" s="7" t="s">
        <v>82</v>
      </c>
      <c r="C44" s="3">
        <v>170</v>
      </c>
      <c r="D44" s="3">
        <v>61446</v>
      </c>
      <c r="E44" s="3">
        <v>2844</v>
      </c>
      <c r="F44" s="4">
        <v>636</v>
      </c>
      <c r="G44" s="13">
        <v>799</v>
      </c>
      <c r="H44" s="31">
        <f t="shared" si="0"/>
        <v>16.729411764705883</v>
      </c>
      <c r="I44" s="31">
        <f t="shared" si="1"/>
        <v>20.470588235294116</v>
      </c>
      <c r="J44" s="31">
        <f t="shared" si="2"/>
        <v>4.7</v>
      </c>
      <c r="K44" s="31">
        <f t="shared" si="3"/>
        <v>21.429411764705883</v>
      </c>
      <c r="L44" s="31">
        <f t="shared" si="4"/>
        <v>21.605485232067512</v>
      </c>
      <c r="M44" s="31">
        <f t="shared" si="5"/>
        <v>16.866867965962118</v>
      </c>
      <c r="N44" s="31">
        <f t="shared" si="6"/>
        <v>16.729411764705883</v>
      </c>
      <c r="O44" s="31">
        <f t="shared" si="7"/>
        <v>21.429411764705883</v>
      </c>
      <c r="P44" s="31">
        <f t="shared" si="8"/>
        <v>361.4470588235294</v>
      </c>
    </row>
    <row r="45" spans="1:16" x14ac:dyDescent="0.15">
      <c r="A45" s="14" t="s">
        <v>83</v>
      </c>
      <c r="B45" s="7" t="s">
        <v>84</v>
      </c>
      <c r="C45" s="3">
        <v>170</v>
      </c>
      <c r="D45" s="3">
        <v>62674</v>
      </c>
      <c r="E45" s="3">
        <v>2891</v>
      </c>
      <c r="F45" s="4">
        <v>648</v>
      </c>
      <c r="G45" s="13">
        <v>772</v>
      </c>
      <c r="H45" s="31">
        <f t="shared" si="0"/>
        <v>17.005882352941178</v>
      </c>
      <c r="I45" s="31">
        <f t="shared" si="1"/>
        <v>20.817647058823528</v>
      </c>
      <c r="J45" s="31">
        <f t="shared" si="2"/>
        <v>4.5411764705882351</v>
      </c>
      <c r="K45" s="31">
        <f t="shared" si="3"/>
        <v>21.547058823529412</v>
      </c>
      <c r="L45" s="31">
        <f t="shared" si="4"/>
        <v>21.679003804911794</v>
      </c>
      <c r="M45" s="31">
        <f t="shared" si="5"/>
        <v>17.11001911001911</v>
      </c>
      <c r="N45" s="31">
        <f t="shared" si="6"/>
        <v>17.005882352941178</v>
      </c>
      <c r="O45" s="31">
        <f t="shared" si="7"/>
        <v>21.547058823529412</v>
      </c>
      <c r="P45" s="31">
        <f t="shared" si="8"/>
        <v>368.67058823529413</v>
      </c>
    </row>
    <row r="46" spans="1:16" x14ac:dyDescent="0.15">
      <c r="A46" s="8" t="s">
        <v>85</v>
      </c>
      <c r="B46" s="9" t="s">
        <v>86</v>
      </c>
      <c r="C46" s="10">
        <v>168</v>
      </c>
      <c r="D46" s="10">
        <v>63790</v>
      </c>
      <c r="E46" s="10">
        <v>2893</v>
      </c>
      <c r="F46" s="11">
        <v>649</v>
      </c>
      <c r="G46" s="12">
        <v>786</v>
      </c>
      <c r="H46" s="31">
        <f t="shared" si="0"/>
        <v>17.220238095238095</v>
      </c>
      <c r="I46" s="31">
        <f t="shared" si="1"/>
        <v>21.083333333333332</v>
      </c>
      <c r="J46" s="31">
        <f t="shared" si="2"/>
        <v>4.6785714285714288</v>
      </c>
      <c r="K46" s="31">
        <f t="shared" si="3"/>
        <v>21.898809523809526</v>
      </c>
      <c r="L46" s="31">
        <f t="shared" si="4"/>
        <v>22.049775319737297</v>
      </c>
      <c r="M46" s="31">
        <f t="shared" si="5"/>
        <v>17.338950801848327</v>
      </c>
      <c r="N46" s="31">
        <f t="shared" si="6"/>
        <v>17.220238095238095</v>
      </c>
      <c r="O46" s="31">
        <f t="shared" si="7"/>
        <v>21.898809523809526</v>
      </c>
      <c r="P46" s="31">
        <f t="shared" si="8"/>
        <v>379.70238095238096</v>
      </c>
    </row>
    <row r="47" spans="1:16" x14ac:dyDescent="0.15">
      <c r="A47" s="2" t="s">
        <v>87</v>
      </c>
      <c r="B47" s="7" t="s">
        <v>88</v>
      </c>
      <c r="C47" s="3">
        <v>168</v>
      </c>
      <c r="D47" s="3">
        <v>65041</v>
      </c>
      <c r="E47" s="3">
        <v>2934</v>
      </c>
      <c r="F47" s="4">
        <v>646</v>
      </c>
      <c r="G47" s="13">
        <v>790</v>
      </c>
      <c r="H47" s="31">
        <f t="shared" si="0"/>
        <v>17.464285714285715</v>
      </c>
      <c r="I47" s="31">
        <f t="shared" si="1"/>
        <v>21.30952380952381</v>
      </c>
      <c r="J47" s="31">
        <f t="shared" si="2"/>
        <v>4.7023809523809526</v>
      </c>
      <c r="K47" s="31">
        <f t="shared" si="3"/>
        <v>22.166666666666668</v>
      </c>
      <c r="L47" s="31">
        <f t="shared" si="4"/>
        <v>22.168029993183367</v>
      </c>
      <c r="M47" s="31">
        <f t="shared" si="5"/>
        <v>17.465359828141782</v>
      </c>
      <c r="N47" s="31">
        <f t="shared" si="6"/>
        <v>17.464285714285715</v>
      </c>
      <c r="O47" s="31">
        <f t="shared" si="7"/>
        <v>22.166666666666668</v>
      </c>
      <c r="P47" s="31">
        <f t="shared" si="8"/>
        <v>387.14880952380952</v>
      </c>
    </row>
    <row r="48" spans="1:16" x14ac:dyDescent="0.15">
      <c r="A48" s="2" t="s">
        <v>89</v>
      </c>
      <c r="B48" s="7" t="s">
        <v>90</v>
      </c>
      <c r="C48" s="3">
        <v>170</v>
      </c>
      <c r="D48" s="3">
        <v>65946</v>
      </c>
      <c r="E48" s="3">
        <v>2986</v>
      </c>
      <c r="F48" s="4">
        <v>649</v>
      </c>
      <c r="G48" s="13">
        <v>797</v>
      </c>
      <c r="H48" s="31">
        <f t="shared" si="0"/>
        <v>17.564705882352943</v>
      </c>
      <c r="I48" s="31">
        <f t="shared" si="1"/>
        <v>21.382352941176471</v>
      </c>
      <c r="J48" s="31">
        <f t="shared" si="2"/>
        <v>4.6882352941176473</v>
      </c>
      <c r="K48" s="31">
        <f t="shared" si="3"/>
        <v>22.252941176470589</v>
      </c>
      <c r="L48" s="31">
        <f t="shared" si="4"/>
        <v>22.085063630274615</v>
      </c>
      <c r="M48" s="31">
        <f t="shared" si="5"/>
        <v>17.43219666931007</v>
      </c>
      <c r="N48" s="31">
        <f t="shared" si="6"/>
        <v>17.564705882352943</v>
      </c>
      <c r="O48" s="31">
        <f t="shared" si="7"/>
        <v>22.252941176470589</v>
      </c>
      <c r="P48" s="31">
        <f t="shared" si="8"/>
        <v>387.91764705882355</v>
      </c>
    </row>
    <row r="49" spans="1:16" x14ac:dyDescent="0.15">
      <c r="A49" s="2" t="s">
        <v>91</v>
      </c>
      <c r="B49" s="7" t="s">
        <v>92</v>
      </c>
      <c r="C49" s="3">
        <v>171</v>
      </c>
      <c r="D49" s="3">
        <v>66975</v>
      </c>
      <c r="E49" s="3">
        <v>3063</v>
      </c>
      <c r="F49" s="4">
        <v>676</v>
      </c>
      <c r="G49" s="13">
        <v>808</v>
      </c>
      <c r="H49" s="31">
        <f t="shared" si="0"/>
        <v>17.912280701754387</v>
      </c>
      <c r="I49" s="31">
        <f t="shared" si="1"/>
        <v>21.865497076023392</v>
      </c>
      <c r="J49" s="31">
        <f t="shared" si="2"/>
        <v>4.7251461988304095</v>
      </c>
      <c r="K49" s="31">
        <f t="shared" si="3"/>
        <v>22.637426900584796</v>
      </c>
      <c r="L49" s="31">
        <f t="shared" si="4"/>
        <v>21.865817825661118</v>
      </c>
      <c r="M49" s="31">
        <f t="shared" si="5"/>
        <v>17.301730818909842</v>
      </c>
      <c r="N49" s="31">
        <f t="shared" si="6"/>
        <v>17.912280701754387</v>
      </c>
      <c r="O49" s="31">
        <f t="shared" si="7"/>
        <v>22.637426900584796</v>
      </c>
      <c r="P49" s="31">
        <f t="shared" si="8"/>
        <v>391.66666666666669</v>
      </c>
    </row>
    <row r="50" spans="1:16" x14ac:dyDescent="0.15">
      <c r="A50" s="2" t="s">
        <v>93</v>
      </c>
      <c r="B50" s="7" t="s">
        <v>94</v>
      </c>
      <c r="C50" s="3">
        <v>172</v>
      </c>
      <c r="D50" s="3">
        <v>67609</v>
      </c>
      <c r="E50" s="3">
        <v>3119</v>
      </c>
      <c r="F50" s="4">
        <v>643</v>
      </c>
      <c r="G50" s="13">
        <v>805</v>
      </c>
      <c r="H50" s="31">
        <f t="shared" si="0"/>
        <v>18.13372093023256</v>
      </c>
      <c r="I50" s="31">
        <f t="shared" si="1"/>
        <v>21.872093023255815</v>
      </c>
      <c r="J50" s="31">
        <f t="shared" si="2"/>
        <v>4.6802325581395348</v>
      </c>
      <c r="K50" s="31">
        <f t="shared" si="3"/>
        <v>22.813953488372093</v>
      </c>
      <c r="L50" s="31">
        <f t="shared" si="4"/>
        <v>21.676498877845464</v>
      </c>
      <c r="M50" s="31">
        <f t="shared" si="5"/>
        <v>17.229612640163097</v>
      </c>
      <c r="N50" s="31">
        <f t="shared" si="6"/>
        <v>18.13372093023256</v>
      </c>
      <c r="O50" s="31">
        <f t="shared" si="7"/>
        <v>22.813953488372093</v>
      </c>
      <c r="P50" s="31">
        <f t="shared" si="8"/>
        <v>393.07558139534882</v>
      </c>
    </row>
    <row r="51" spans="1:16" x14ac:dyDescent="0.15">
      <c r="A51" s="8" t="s">
        <v>95</v>
      </c>
      <c r="B51" s="9" t="s">
        <v>96</v>
      </c>
      <c r="C51" s="10">
        <v>173</v>
      </c>
      <c r="D51" s="10">
        <v>68187</v>
      </c>
      <c r="E51" s="10">
        <v>3178</v>
      </c>
      <c r="F51" s="11">
        <v>665</v>
      </c>
      <c r="G51" s="12">
        <v>821</v>
      </c>
      <c r="H51" s="31">
        <f t="shared" si="0"/>
        <v>18.369942196531792</v>
      </c>
      <c r="I51" s="31">
        <f t="shared" si="1"/>
        <v>22.213872832369944</v>
      </c>
      <c r="J51" s="31">
        <f t="shared" si="2"/>
        <v>4.7456647398843934</v>
      </c>
      <c r="K51" s="31">
        <f t="shared" si="3"/>
        <v>23.115606936416185</v>
      </c>
      <c r="L51" s="31">
        <f t="shared" si="4"/>
        <v>21.455947136563875</v>
      </c>
      <c r="M51" s="31">
        <f t="shared" si="5"/>
        <v>17.051012753188296</v>
      </c>
      <c r="N51" s="31">
        <f t="shared" si="6"/>
        <v>18.369942196531792</v>
      </c>
      <c r="O51" s="31">
        <f t="shared" si="7"/>
        <v>23.115606936416185</v>
      </c>
      <c r="P51" s="31">
        <f t="shared" si="8"/>
        <v>394.14450867052022</v>
      </c>
    </row>
    <row r="52" spans="1:16" x14ac:dyDescent="0.15">
      <c r="A52" s="14" t="s">
        <v>97</v>
      </c>
      <c r="B52" s="7" t="s">
        <v>98</v>
      </c>
      <c r="C52" s="3">
        <v>174</v>
      </c>
      <c r="D52" s="3">
        <v>68361</v>
      </c>
      <c r="E52" s="3">
        <v>3179</v>
      </c>
      <c r="F52" s="4">
        <v>695</v>
      </c>
      <c r="G52" s="13">
        <v>826</v>
      </c>
      <c r="H52" s="31">
        <f t="shared" si="0"/>
        <v>18.270114942528735</v>
      </c>
      <c r="I52" s="31">
        <f t="shared" si="1"/>
        <v>22.264367816091955</v>
      </c>
      <c r="J52" s="31">
        <f t="shared" si="2"/>
        <v>4.7471264367816088</v>
      </c>
      <c r="K52" s="31">
        <f t="shared" si="3"/>
        <v>23.017241379310345</v>
      </c>
      <c r="L52" s="31">
        <f t="shared" si="4"/>
        <v>21.503932054105064</v>
      </c>
      <c r="M52" s="31">
        <f t="shared" si="5"/>
        <v>17.068913857677902</v>
      </c>
      <c r="N52" s="31">
        <f t="shared" si="6"/>
        <v>18.270114942528735</v>
      </c>
      <c r="O52" s="31">
        <f t="shared" si="7"/>
        <v>23.017241379310345</v>
      </c>
      <c r="P52" s="31">
        <f t="shared" si="8"/>
        <v>392.87931034482756</v>
      </c>
    </row>
    <row r="53" spans="1:16" x14ac:dyDescent="0.15">
      <c r="A53" s="14" t="s">
        <v>99</v>
      </c>
      <c r="B53" s="7" t="s">
        <v>100</v>
      </c>
      <c r="C53" s="3">
        <v>171</v>
      </c>
      <c r="D53" s="3">
        <v>68136</v>
      </c>
      <c r="E53" s="3">
        <v>3205</v>
      </c>
      <c r="F53" s="4">
        <v>707</v>
      </c>
      <c r="G53" s="13">
        <v>813</v>
      </c>
      <c r="H53" s="31">
        <f t="shared" si="0"/>
        <v>18.742690058479532</v>
      </c>
      <c r="I53" s="31">
        <f t="shared" si="1"/>
        <v>22.87719298245614</v>
      </c>
      <c r="J53" s="31">
        <f t="shared" si="2"/>
        <v>4.7543859649122808</v>
      </c>
      <c r="K53" s="31">
        <f t="shared" si="3"/>
        <v>23.497076023391813</v>
      </c>
      <c r="L53" s="31">
        <f t="shared" si="4"/>
        <v>21.259282371294852</v>
      </c>
      <c r="M53" s="31">
        <f t="shared" si="5"/>
        <v>16.957690393230465</v>
      </c>
      <c r="N53" s="31">
        <f t="shared" si="6"/>
        <v>18.742690058479532</v>
      </c>
      <c r="O53" s="31">
        <f t="shared" si="7"/>
        <v>23.497076023391813</v>
      </c>
      <c r="P53" s="31">
        <f t="shared" si="8"/>
        <v>398.45614035087721</v>
      </c>
    </row>
    <row r="54" spans="1:16" x14ac:dyDescent="0.15">
      <c r="A54" s="2" t="s">
        <v>101</v>
      </c>
      <c r="B54" s="7" t="s">
        <v>102</v>
      </c>
      <c r="C54" s="3">
        <v>171</v>
      </c>
      <c r="D54" s="3">
        <v>68036</v>
      </c>
      <c r="E54" s="3">
        <v>3221</v>
      </c>
      <c r="F54" s="4">
        <v>687</v>
      </c>
      <c r="G54" s="13">
        <v>805</v>
      </c>
      <c r="H54" s="31">
        <f t="shared" si="0"/>
        <v>18.836257309941519</v>
      </c>
      <c r="I54" s="31">
        <f t="shared" si="1"/>
        <v>22.853801169590643</v>
      </c>
      <c r="J54" s="31">
        <f t="shared" si="2"/>
        <v>4.7076023391812862</v>
      </c>
      <c r="K54" s="31">
        <f t="shared" si="3"/>
        <v>23.543859649122808</v>
      </c>
      <c r="L54" s="31">
        <f t="shared" si="4"/>
        <v>21.122632722756908</v>
      </c>
      <c r="M54" s="31">
        <f t="shared" si="5"/>
        <v>16.899155489319423</v>
      </c>
      <c r="N54" s="31">
        <f t="shared" si="6"/>
        <v>18.836257309941519</v>
      </c>
      <c r="O54" s="31">
        <f t="shared" si="7"/>
        <v>23.543859649122808</v>
      </c>
      <c r="P54" s="31">
        <f t="shared" si="8"/>
        <v>397.87134502923976</v>
      </c>
    </row>
    <row r="55" spans="1:16" x14ac:dyDescent="0.15">
      <c r="A55" s="2" t="s">
        <v>103</v>
      </c>
      <c r="B55" s="7" t="s">
        <v>104</v>
      </c>
      <c r="C55" s="3">
        <v>171</v>
      </c>
      <c r="D55" s="3">
        <v>67898</v>
      </c>
      <c r="E55" s="3">
        <v>3238</v>
      </c>
      <c r="F55" s="4">
        <v>695</v>
      </c>
      <c r="G55" s="13">
        <v>786</v>
      </c>
      <c r="H55" s="31">
        <f t="shared" si="0"/>
        <v>18.935672514619885</v>
      </c>
      <c r="I55" s="31">
        <f t="shared" si="1"/>
        <v>23</v>
      </c>
      <c r="J55" s="31">
        <f t="shared" si="2"/>
        <v>4.5964912280701755</v>
      </c>
      <c r="K55" s="31">
        <f t="shared" si="3"/>
        <v>23.532163742690059</v>
      </c>
      <c r="L55" s="31">
        <f t="shared" si="4"/>
        <v>20.96911673872761</v>
      </c>
      <c r="M55" s="31">
        <f t="shared" si="5"/>
        <v>16.873260437375745</v>
      </c>
      <c r="N55" s="31">
        <f t="shared" si="6"/>
        <v>18.935672514619885</v>
      </c>
      <c r="O55" s="31">
        <f t="shared" si="7"/>
        <v>23.532163742690059</v>
      </c>
      <c r="P55" s="31">
        <f t="shared" si="8"/>
        <v>397.06432748538009</v>
      </c>
    </row>
    <row r="56" spans="1:16" x14ac:dyDescent="0.15">
      <c r="A56" s="8" t="s">
        <v>105</v>
      </c>
      <c r="B56" s="9" t="s">
        <v>106</v>
      </c>
      <c r="C56" s="10">
        <v>172</v>
      </c>
      <c r="D56" s="10">
        <v>67526</v>
      </c>
      <c r="E56" s="10">
        <v>3236</v>
      </c>
      <c r="F56" s="11">
        <v>740</v>
      </c>
      <c r="G56" s="12">
        <v>778</v>
      </c>
      <c r="H56" s="31">
        <f t="shared" si="0"/>
        <v>18.813953488372093</v>
      </c>
      <c r="I56" s="31">
        <f t="shared" si="1"/>
        <v>23.11627906976744</v>
      </c>
      <c r="J56" s="31">
        <f t="shared" si="2"/>
        <v>4.5232558139534884</v>
      </c>
      <c r="K56" s="31">
        <f t="shared" si="3"/>
        <v>23.337209302325583</v>
      </c>
      <c r="L56" s="31">
        <f t="shared" si="4"/>
        <v>20.867119901112485</v>
      </c>
      <c r="M56" s="31">
        <f t="shared" si="5"/>
        <v>16.822620827105133</v>
      </c>
      <c r="N56" s="31">
        <f t="shared" si="6"/>
        <v>18.813953488372093</v>
      </c>
      <c r="O56" s="31">
        <f t="shared" si="7"/>
        <v>23.337209302325583</v>
      </c>
      <c r="P56" s="31">
        <f t="shared" si="8"/>
        <v>392.59302325581393</v>
      </c>
    </row>
    <row r="57" spans="1:16" x14ac:dyDescent="0.15">
      <c r="A57" s="2" t="s">
        <v>107</v>
      </c>
      <c r="B57" s="7" t="s">
        <v>108</v>
      </c>
      <c r="C57" s="3">
        <v>172</v>
      </c>
      <c r="D57" s="3">
        <v>67227</v>
      </c>
      <c r="E57" s="3">
        <v>3248</v>
      </c>
      <c r="F57" s="4">
        <v>759</v>
      </c>
      <c r="G57" s="13">
        <v>758</v>
      </c>
      <c r="H57" s="31">
        <f t="shared" si="0"/>
        <v>18.88372093023256</v>
      </c>
      <c r="I57" s="31">
        <f t="shared" si="1"/>
        <v>23.296511627906977</v>
      </c>
      <c r="J57" s="31">
        <f t="shared" si="2"/>
        <v>4.4069767441860463</v>
      </c>
      <c r="K57" s="31">
        <f t="shared" si="3"/>
        <v>23.290697674418606</v>
      </c>
      <c r="L57" s="31">
        <f t="shared" si="4"/>
        <v>20.697967980295566</v>
      </c>
      <c r="M57" s="31">
        <f t="shared" si="5"/>
        <v>16.781577633549677</v>
      </c>
      <c r="N57" s="31">
        <f t="shared" si="6"/>
        <v>18.88372093023256</v>
      </c>
      <c r="O57" s="31">
        <f t="shared" si="7"/>
        <v>23.290697674418606</v>
      </c>
      <c r="P57" s="31">
        <f t="shared" si="8"/>
        <v>390.85465116279067</v>
      </c>
    </row>
    <row r="58" spans="1:16" x14ac:dyDescent="0.15">
      <c r="A58" s="2" t="s">
        <v>109</v>
      </c>
      <c r="B58" s="7" t="s">
        <v>110</v>
      </c>
      <c r="C58" s="3">
        <v>175</v>
      </c>
      <c r="D58" s="3">
        <v>67377</v>
      </c>
      <c r="E58" s="3">
        <v>3276</v>
      </c>
      <c r="F58" s="4">
        <v>813</v>
      </c>
      <c r="G58" s="13">
        <v>752</v>
      </c>
      <c r="H58" s="31">
        <f t="shared" si="0"/>
        <v>18.72</v>
      </c>
      <c r="I58" s="31">
        <f t="shared" si="1"/>
        <v>23.365714285714287</v>
      </c>
      <c r="J58" s="31">
        <f t="shared" si="2"/>
        <v>4.2971428571428572</v>
      </c>
      <c r="K58" s="31">
        <f t="shared" si="3"/>
        <v>23.017142857142858</v>
      </c>
      <c r="L58" s="31">
        <f t="shared" si="4"/>
        <v>20.566849816849818</v>
      </c>
      <c r="M58" s="31">
        <f t="shared" si="5"/>
        <v>16.727159880834161</v>
      </c>
      <c r="N58" s="31">
        <f t="shared" si="6"/>
        <v>18.72</v>
      </c>
      <c r="O58" s="31">
        <f t="shared" si="7"/>
        <v>23.017142857142858</v>
      </c>
      <c r="P58" s="31">
        <f t="shared" si="8"/>
        <v>385.01142857142855</v>
      </c>
    </row>
    <row r="59" spans="1:16" x14ac:dyDescent="0.15">
      <c r="A59" s="2" t="s">
        <v>111</v>
      </c>
      <c r="B59" s="7" t="s">
        <v>112</v>
      </c>
      <c r="C59" s="3">
        <v>179</v>
      </c>
      <c r="D59" s="3">
        <v>68063</v>
      </c>
      <c r="E59" s="3">
        <v>3364</v>
      </c>
      <c r="F59" s="4">
        <v>875</v>
      </c>
      <c r="G59" s="13">
        <v>754</v>
      </c>
      <c r="H59" s="31">
        <f t="shared" si="0"/>
        <v>18.793296089385475</v>
      </c>
      <c r="I59" s="31">
        <f t="shared" si="1"/>
        <v>23.681564245810055</v>
      </c>
      <c r="J59" s="31">
        <f t="shared" si="2"/>
        <v>4.2122905027932962</v>
      </c>
      <c r="K59" s="31">
        <f t="shared" si="3"/>
        <v>23.005586592178769</v>
      </c>
      <c r="L59" s="31">
        <f t="shared" si="4"/>
        <v>20.232758620689655</v>
      </c>
      <c r="M59" s="31">
        <f t="shared" si="5"/>
        <v>16.528169014084508</v>
      </c>
      <c r="N59" s="31">
        <f t="shared" si="6"/>
        <v>18.793296089385475</v>
      </c>
      <c r="O59" s="31">
        <f t="shared" si="7"/>
        <v>23.005586592178769</v>
      </c>
      <c r="P59" s="31">
        <f t="shared" si="8"/>
        <v>380.24022346368713</v>
      </c>
    </row>
    <row r="60" spans="1:16" x14ac:dyDescent="0.15">
      <c r="A60" s="2" t="s">
        <v>113</v>
      </c>
      <c r="B60" s="7" t="s">
        <v>114</v>
      </c>
      <c r="C60" s="3">
        <v>187</v>
      </c>
      <c r="D60" s="3">
        <v>69300</v>
      </c>
      <c r="E60" s="3">
        <v>3480</v>
      </c>
      <c r="F60" s="4">
        <v>933</v>
      </c>
      <c r="G60" s="13">
        <v>761</v>
      </c>
      <c r="H60" s="31">
        <f t="shared" si="0"/>
        <v>18.609625668449198</v>
      </c>
      <c r="I60" s="31">
        <f t="shared" si="1"/>
        <v>23.598930481283421</v>
      </c>
      <c r="J60" s="31">
        <f t="shared" si="2"/>
        <v>4.0695187165775399</v>
      </c>
      <c r="K60" s="31">
        <f t="shared" si="3"/>
        <v>22.679144385026738</v>
      </c>
      <c r="L60" s="31">
        <f t="shared" si="4"/>
        <v>19.913793103448278</v>
      </c>
      <c r="M60" s="31">
        <f t="shared" si="5"/>
        <v>16.340485734496582</v>
      </c>
      <c r="N60" s="31">
        <f t="shared" si="6"/>
        <v>18.609625668449198</v>
      </c>
      <c r="O60" s="31">
        <f t="shared" si="7"/>
        <v>22.679144385026738</v>
      </c>
      <c r="P60" s="31">
        <f t="shared" si="8"/>
        <v>370.58823529411762</v>
      </c>
    </row>
    <row r="61" spans="1:16" x14ac:dyDescent="0.15">
      <c r="A61" s="8" t="s">
        <v>115</v>
      </c>
      <c r="B61" s="9" t="s">
        <v>116</v>
      </c>
      <c r="C61" s="3">
        <v>194</v>
      </c>
      <c r="D61" s="3">
        <v>70950</v>
      </c>
      <c r="E61" s="10">
        <v>3606</v>
      </c>
      <c r="F61" s="11">
        <v>985</v>
      </c>
      <c r="G61" s="12">
        <v>771</v>
      </c>
      <c r="H61" s="31">
        <f t="shared" si="0"/>
        <v>18.587628865979383</v>
      </c>
      <c r="I61" s="31">
        <f t="shared" si="1"/>
        <v>23.664948453608247</v>
      </c>
      <c r="J61" s="31">
        <f t="shared" si="2"/>
        <v>3.9742268041237114</v>
      </c>
      <c r="K61" s="31">
        <f t="shared" si="3"/>
        <v>22.561855670103093</v>
      </c>
      <c r="L61" s="31">
        <f t="shared" si="4"/>
        <v>19.675540765391016</v>
      </c>
      <c r="M61" s="31">
        <f t="shared" si="5"/>
        <v>16.209732693625771</v>
      </c>
      <c r="N61" s="31">
        <f t="shared" si="6"/>
        <v>18.587628865979383</v>
      </c>
      <c r="O61" s="31">
        <f t="shared" si="7"/>
        <v>22.561855670103093</v>
      </c>
      <c r="P61" s="31">
        <f t="shared" si="8"/>
        <v>365.7216494845361</v>
      </c>
    </row>
    <row r="62" spans="1:16" x14ac:dyDescent="0.15">
      <c r="A62" s="15" t="s">
        <v>117</v>
      </c>
      <c r="B62" s="16" t="s">
        <v>118</v>
      </c>
      <c r="C62" s="17">
        <v>198</v>
      </c>
      <c r="D62" s="17">
        <v>73070</v>
      </c>
      <c r="E62" s="17">
        <v>3800</v>
      </c>
      <c r="F62" s="18">
        <v>1096</v>
      </c>
      <c r="G62" s="19">
        <v>795</v>
      </c>
      <c r="H62" s="31">
        <f t="shared" si="0"/>
        <v>19.19191919191919</v>
      </c>
      <c r="I62" s="31">
        <f t="shared" si="1"/>
        <v>24.727272727272727</v>
      </c>
      <c r="J62" s="31">
        <f t="shared" si="2"/>
        <v>4.0151515151515156</v>
      </c>
      <c r="K62" s="31">
        <f t="shared" si="3"/>
        <v>23.207070707070706</v>
      </c>
      <c r="L62" s="31">
        <f t="shared" si="4"/>
        <v>19.228947368421053</v>
      </c>
      <c r="M62" s="31">
        <f t="shared" si="5"/>
        <v>15.902067464635474</v>
      </c>
      <c r="N62" s="31">
        <f t="shared" si="6"/>
        <v>19.19191919191919</v>
      </c>
      <c r="O62" s="31">
        <f t="shared" si="7"/>
        <v>23.207070707070706</v>
      </c>
      <c r="P62" s="31">
        <f t="shared" si="8"/>
        <v>369.04040404040404</v>
      </c>
    </row>
    <row r="63" spans="1:16" x14ac:dyDescent="0.15">
      <c r="A63" s="2" t="s">
        <v>119</v>
      </c>
      <c r="B63" s="7" t="s">
        <v>120</v>
      </c>
      <c r="C63" s="3">
        <v>200</v>
      </c>
      <c r="D63" s="3">
        <v>74796</v>
      </c>
      <c r="E63" s="3">
        <v>3961</v>
      </c>
      <c r="F63" s="4">
        <v>1126</v>
      </c>
      <c r="G63" s="13">
        <v>800</v>
      </c>
      <c r="H63" s="31">
        <f t="shared" si="0"/>
        <v>19.805</v>
      </c>
      <c r="I63" s="31">
        <f t="shared" si="1"/>
        <v>25.434999999999999</v>
      </c>
      <c r="J63" s="31">
        <f t="shared" si="2"/>
        <v>4</v>
      </c>
      <c r="K63" s="31">
        <f t="shared" si="3"/>
        <v>23.805</v>
      </c>
      <c r="L63" s="31">
        <f t="shared" si="4"/>
        <v>18.883110325675336</v>
      </c>
      <c r="M63" s="31">
        <f t="shared" si="5"/>
        <v>15.710144927536232</v>
      </c>
      <c r="N63" s="31">
        <f t="shared" si="6"/>
        <v>19.805</v>
      </c>
      <c r="O63" s="31">
        <f t="shared" si="7"/>
        <v>23.805</v>
      </c>
      <c r="P63" s="31">
        <f t="shared" si="8"/>
        <v>373.98</v>
      </c>
    </row>
    <row r="64" spans="1:16" x14ac:dyDescent="0.15">
      <c r="A64" s="2" t="s">
        <v>121</v>
      </c>
      <c r="B64" s="7" t="s">
        <v>122</v>
      </c>
      <c r="C64" s="3">
        <v>206</v>
      </c>
      <c r="D64" s="3">
        <v>76904</v>
      </c>
      <c r="E64" s="3">
        <v>4174</v>
      </c>
      <c r="F64" s="4">
        <v>1190</v>
      </c>
      <c r="G64" s="13">
        <v>816</v>
      </c>
      <c r="H64" s="31">
        <f t="shared" si="0"/>
        <v>20.262135922330096</v>
      </c>
      <c r="I64" s="31">
        <f t="shared" si="1"/>
        <v>26.038834951456312</v>
      </c>
      <c r="J64" s="31">
        <f t="shared" si="2"/>
        <v>3.9611650485436893</v>
      </c>
      <c r="K64" s="31">
        <f t="shared" si="3"/>
        <v>24.223300970873787</v>
      </c>
      <c r="L64" s="31">
        <f t="shared" si="4"/>
        <v>18.424532822232869</v>
      </c>
      <c r="M64" s="31">
        <f t="shared" si="5"/>
        <v>15.411623246492987</v>
      </c>
      <c r="N64" s="31">
        <f t="shared" si="6"/>
        <v>20.262135922330096</v>
      </c>
      <c r="O64" s="31">
        <f t="shared" si="7"/>
        <v>24.223300970873787</v>
      </c>
      <c r="P64" s="31">
        <f t="shared" si="8"/>
        <v>373.32038834951459</v>
      </c>
    </row>
    <row r="65" spans="1:16" x14ac:dyDescent="0.15">
      <c r="A65" s="2" t="s">
        <v>123</v>
      </c>
      <c r="B65" s="7" t="s">
        <v>124</v>
      </c>
      <c r="C65" s="3">
        <v>210</v>
      </c>
      <c r="D65" s="3">
        <v>78177</v>
      </c>
      <c r="E65" s="3">
        <v>4340</v>
      </c>
      <c r="F65" s="20">
        <v>1261</v>
      </c>
      <c r="G65" s="13">
        <v>823</v>
      </c>
      <c r="H65" s="31">
        <f t="shared" si="0"/>
        <v>20.666666666666668</v>
      </c>
      <c r="I65" s="31">
        <f t="shared" si="1"/>
        <v>26.671428571428571</v>
      </c>
      <c r="J65" s="31">
        <f t="shared" si="2"/>
        <v>3.9190476190476189</v>
      </c>
      <c r="K65" s="31">
        <f t="shared" si="3"/>
        <v>24.585714285714285</v>
      </c>
      <c r="L65" s="31">
        <f t="shared" si="4"/>
        <v>18.013133640552997</v>
      </c>
      <c r="M65" s="31">
        <f t="shared" si="5"/>
        <v>15.141778036025567</v>
      </c>
      <c r="N65" s="31">
        <f t="shared" si="6"/>
        <v>20.666666666666668</v>
      </c>
      <c r="O65" s="31">
        <f t="shared" si="7"/>
        <v>24.585714285714285</v>
      </c>
      <c r="P65" s="31">
        <f t="shared" si="8"/>
        <v>372.27142857142854</v>
      </c>
    </row>
    <row r="66" spans="1:16" x14ac:dyDescent="0.15">
      <c r="A66" s="8" t="s">
        <v>125</v>
      </c>
      <c r="B66" s="9" t="s">
        <v>126</v>
      </c>
      <c r="C66" s="10">
        <v>213</v>
      </c>
      <c r="D66" s="10">
        <v>79042</v>
      </c>
      <c r="E66" s="10">
        <v>4445</v>
      </c>
      <c r="F66" s="21">
        <v>1286</v>
      </c>
      <c r="G66" s="12">
        <v>841</v>
      </c>
      <c r="H66" s="31">
        <f t="shared" si="0"/>
        <v>20.868544600938968</v>
      </c>
      <c r="I66" s="31">
        <f t="shared" si="1"/>
        <v>26.906103286384976</v>
      </c>
      <c r="J66" s="31">
        <f t="shared" si="2"/>
        <v>3.948356807511737</v>
      </c>
      <c r="K66" s="31">
        <f t="shared" si="3"/>
        <v>24.816901408450704</v>
      </c>
      <c r="L66" s="31">
        <f t="shared" si="4"/>
        <v>17.782227221597299</v>
      </c>
      <c r="M66" s="31">
        <f t="shared" si="5"/>
        <v>14.953083617101779</v>
      </c>
      <c r="N66" s="31">
        <f t="shared" si="6"/>
        <v>20.868544600938968</v>
      </c>
      <c r="O66" s="31">
        <f t="shared" si="7"/>
        <v>24.816901408450704</v>
      </c>
      <c r="P66" s="31">
        <f t="shared" si="8"/>
        <v>371.08920187793427</v>
      </c>
    </row>
    <row r="67" spans="1:16" x14ac:dyDescent="0.15">
      <c r="A67" s="2" t="s">
        <v>127</v>
      </c>
      <c r="B67" s="7" t="s">
        <v>128</v>
      </c>
      <c r="C67" s="3">
        <v>216</v>
      </c>
      <c r="D67" s="3">
        <v>78999</v>
      </c>
      <c r="E67" s="3">
        <v>4584</v>
      </c>
      <c r="F67" s="20">
        <v>1313</v>
      </c>
      <c r="G67" s="13">
        <v>876</v>
      </c>
      <c r="H67" s="31">
        <f t="shared" si="0"/>
        <v>21.222222222222221</v>
      </c>
      <c r="I67" s="31">
        <f t="shared" si="1"/>
        <v>27.300925925925927</v>
      </c>
      <c r="J67" s="31">
        <f t="shared" si="2"/>
        <v>4.0555555555555554</v>
      </c>
      <c r="K67" s="31">
        <f t="shared" si="3"/>
        <v>25.277777777777779</v>
      </c>
      <c r="L67" s="31">
        <f t="shared" si="4"/>
        <v>17.233638743455497</v>
      </c>
      <c r="M67" s="31">
        <f t="shared" si="5"/>
        <v>14.468681318681318</v>
      </c>
      <c r="N67" s="31">
        <f t="shared" si="6"/>
        <v>21.222222222222221</v>
      </c>
      <c r="O67" s="31">
        <f t="shared" si="7"/>
        <v>25.277777777777779</v>
      </c>
      <c r="P67" s="31">
        <f t="shared" si="8"/>
        <v>365.73611111111109</v>
      </c>
    </row>
    <row r="68" spans="1:16" x14ac:dyDescent="0.15">
      <c r="A68" s="2" t="s">
        <v>129</v>
      </c>
      <c r="B68" s="7" t="s">
        <v>130</v>
      </c>
      <c r="C68" s="3">
        <v>220</v>
      </c>
      <c r="D68" s="3">
        <v>78641</v>
      </c>
      <c r="E68" s="3">
        <v>4705</v>
      </c>
      <c r="F68" s="20">
        <v>1360</v>
      </c>
      <c r="G68" s="13">
        <v>896</v>
      </c>
      <c r="H68" s="31">
        <f t="shared" si="0"/>
        <v>21.386363636363637</v>
      </c>
      <c r="I68" s="31">
        <f t="shared" si="1"/>
        <v>27.568181818181817</v>
      </c>
      <c r="J68" s="31">
        <f t="shared" si="2"/>
        <v>4.0727272727272723</v>
      </c>
      <c r="K68" s="31">
        <f t="shared" si="3"/>
        <v>25.459090909090911</v>
      </c>
      <c r="L68" s="31">
        <f t="shared" si="4"/>
        <v>16.714346439957492</v>
      </c>
      <c r="M68" s="31">
        <f t="shared" si="5"/>
        <v>14.040528477057668</v>
      </c>
      <c r="N68" s="31">
        <f t="shared" si="6"/>
        <v>21.386363636363637</v>
      </c>
      <c r="O68" s="31">
        <f t="shared" si="7"/>
        <v>25.459090909090911</v>
      </c>
      <c r="P68" s="31">
        <f t="shared" si="8"/>
        <v>357.45909090909089</v>
      </c>
    </row>
    <row r="69" spans="1:16" x14ac:dyDescent="0.15">
      <c r="A69" s="2" t="s">
        <v>5</v>
      </c>
      <c r="B69" s="7" t="s">
        <v>131</v>
      </c>
      <c r="C69" s="3">
        <v>221</v>
      </c>
      <c r="D69" s="3">
        <v>78300</v>
      </c>
      <c r="E69" s="3">
        <v>4782</v>
      </c>
      <c r="F69" s="20">
        <v>1409</v>
      </c>
      <c r="G69" s="13">
        <v>919</v>
      </c>
      <c r="H69" s="31">
        <f t="shared" ref="H69:H76" si="9">E69/C69</f>
        <v>21.638009049773757</v>
      </c>
      <c r="I69" s="31">
        <f t="shared" ref="I69:I76" si="10">(E69+F69)/C69</f>
        <v>28.013574660633484</v>
      </c>
      <c r="J69" s="31">
        <f t="shared" ref="J69:J76" si="11">G69/C69</f>
        <v>4.1583710407239822</v>
      </c>
      <c r="K69" s="31">
        <f t="shared" ref="K69:K76" si="12">(E69+G69)/C69</f>
        <v>25.796380090497738</v>
      </c>
      <c r="L69" s="31">
        <f t="shared" ref="L69:L76" si="13">D69/E69</f>
        <v>16.373902132998744</v>
      </c>
      <c r="M69" s="31">
        <f t="shared" ref="M69:M76" si="14">D69/(E69+G69)</f>
        <v>13.734432555691983</v>
      </c>
      <c r="N69" s="31">
        <f t="shared" ref="N69:N76" si="15">E69/C69</f>
        <v>21.638009049773757</v>
      </c>
      <c r="O69" s="31">
        <f t="shared" ref="O69:O76" si="16">(E69+G69)/C69</f>
        <v>25.796380090497738</v>
      </c>
      <c r="P69" s="31">
        <f t="shared" ref="P69:P76" si="17">D69/C69</f>
        <v>354.29864253393663</v>
      </c>
    </row>
    <row r="70" spans="1:16" x14ac:dyDescent="0.15">
      <c r="A70" s="2" t="s">
        <v>7</v>
      </c>
      <c r="B70" s="7" t="s">
        <v>132</v>
      </c>
      <c r="C70" s="3">
        <v>222</v>
      </c>
      <c r="D70" s="3">
        <v>77543</v>
      </c>
      <c r="E70" s="3">
        <v>4889</v>
      </c>
      <c r="F70" s="20">
        <v>1413</v>
      </c>
      <c r="G70" s="13">
        <v>915</v>
      </c>
      <c r="H70" s="31">
        <f t="shared" si="9"/>
        <v>22.022522522522522</v>
      </c>
      <c r="I70" s="31">
        <f t="shared" si="10"/>
        <v>28.387387387387388</v>
      </c>
      <c r="J70" s="31">
        <f t="shared" si="11"/>
        <v>4.1216216216216219</v>
      </c>
      <c r="K70" s="31">
        <f t="shared" si="12"/>
        <v>26.144144144144143</v>
      </c>
      <c r="L70" s="31">
        <f t="shared" si="13"/>
        <v>15.860707711188383</v>
      </c>
      <c r="M70" s="31">
        <f t="shared" si="14"/>
        <v>13.360268780151619</v>
      </c>
      <c r="N70" s="31">
        <f t="shared" si="15"/>
        <v>22.022522522522522</v>
      </c>
      <c r="O70" s="31">
        <f t="shared" si="16"/>
        <v>26.144144144144143</v>
      </c>
      <c r="P70" s="31">
        <f t="shared" si="17"/>
        <v>349.2927927927928</v>
      </c>
    </row>
    <row r="71" spans="1:16" x14ac:dyDescent="0.15">
      <c r="A71" s="2" t="s">
        <v>133</v>
      </c>
      <c r="B71" s="22" t="s">
        <v>134</v>
      </c>
      <c r="C71" s="3">
        <v>227</v>
      </c>
      <c r="D71" s="3">
        <v>77082</v>
      </c>
      <c r="E71" s="3">
        <v>4935</v>
      </c>
      <c r="F71" s="20">
        <v>1501</v>
      </c>
      <c r="G71" s="13">
        <v>920</v>
      </c>
      <c r="H71" s="31">
        <f t="shared" si="9"/>
        <v>21.740088105726873</v>
      </c>
      <c r="I71" s="31">
        <f t="shared" si="10"/>
        <v>28.352422907488986</v>
      </c>
      <c r="J71" s="31">
        <f t="shared" si="11"/>
        <v>4.0528634361233484</v>
      </c>
      <c r="K71" s="31">
        <f t="shared" si="12"/>
        <v>25.792951541850222</v>
      </c>
      <c r="L71" s="31">
        <f t="shared" si="13"/>
        <v>15.619452887537994</v>
      </c>
      <c r="M71" s="31">
        <f t="shared" si="14"/>
        <v>13.165157984628523</v>
      </c>
      <c r="N71" s="31">
        <f t="shared" si="15"/>
        <v>21.740088105726873</v>
      </c>
      <c r="O71" s="31">
        <f t="shared" si="16"/>
        <v>25.792951541850222</v>
      </c>
      <c r="P71" s="31">
        <f t="shared" si="17"/>
        <v>339.56828193832598</v>
      </c>
    </row>
    <row r="72" spans="1:16" x14ac:dyDescent="0.15">
      <c r="A72" s="15" t="s">
        <v>135</v>
      </c>
      <c r="B72" s="23" t="s">
        <v>136</v>
      </c>
      <c r="C72" s="17">
        <v>230</v>
      </c>
      <c r="D72" s="17">
        <v>77187</v>
      </c>
      <c r="E72" s="17">
        <v>5024</v>
      </c>
      <c r="F72" s="24">
        <v>1477</v>
      </c>
      <c r="G72" s="19">
        <v>973</v>
      </c>
      <c r="H72" s="31">
        <f t="shared" si="9"/>
        <v>21.843478260869563</v>
      </c>
      <c r="I72" s="31">
        <f t="shared" si="10"/>
        <v>28.265217391304347</v>
      </c>
      <c r="J72" s="31">
        <f t="shared" si="11"/>
        <v>4.2304347826086959</v>
      </c>
      <c r="K72" s="31">
        <f t="shared" si="12"/>
        <v>26.07391304347826</v>
      </c>
      <c r="L72" s="31">
        <f t="shared" si="13"/>
        <v>15.363654458598726</v>
      </c>
      <c r="M72" s="31">
        <f t="shared" si="14"/>
        <v>12.870935467733867</v>
      </c>
      <c r="N72" s="31">
        <f t="shared" si="15"/>
        <v>21.843478260869563</v>
      </c>
      <c r="O72" s="31">
        <f t="shared" si="16"/>
        <v>26.07391304347826</v>
      </c>
      <c r="P72" s="31">
        <f t="shared" si="17"/>
        <v>335.59565217391304</v>
      </c>
    </row>
    <row r="73" spans="1:16" x14ac:dyDescent="0.15">
      <c r="A73" s="2" t="s">
        <v>137</v>
      </c>
      <c r="B73" s="22" t="s">
        <v>138</v>
      </c>
      <c r="C73" s="3">
        <v>231</v>
      </c>
      <c r="D73" s="3">
        <v>77453</v>
      </c>
      <c r="E73" s="3">
        <v>5097</v>
      </c>
      <c r="F73" s="20">
        <v>1516</v>
      </c>
      <c r="G73" s="13">
        <v>981</v>
      </c>
      <c r="H73" s="31">
        <f t="shared" si="9"/>
        <v>22.064935064935064</v>
      </c>
      <c r="I73" s="31">
        <f t="shared" si="10"/>
        <v>28.627705627705627</v>
      </c>
      <c r="J73" s="31">
        <f t="shared" si="11"/>
        <v>4.2467532467532472</v>
      </c>
      <c r="K73" s="31">
        <f t="shared" si="12"/>
        <v>26.311688311688311</v>
      </c>
      <c r="L73" s="31">
        <f t="shared" si="13"/>
        <v>15.195801451834413</v>
      </c>
      <c r="M73" s="31">
        <f t="shared" si="14"/>
        <v>12.743172096084239</v>
      </c>
      <c r="N73" s="31">
        <f t="shared" si="15"/>
        <v>22.064935064935064</v>
      </c>
      <c r="O73" s="31">
        <f t="shared" si="16"/>
        <v>26.311688311688311</v>
      </c>
      <c r="P73" s="31">
        <f t="shared" si="17"/>
        <v>335.29437229437229</v>
      </c>
    </row>
    <row r="74" spans="1:16" x14ac:dyDescent="0.15">
      <c r="A74" s="2" t="s">
        <v>139</v>
      </c>
      <c r="B74" s="22" t="s">
        <v>140</v>
      </c>
      <c r="C74" s="3">
        <v>231</v>
      </c>
      <c r="D74" s="3">
        <v>77779</v>
      </c>
      <c r="E74" s="3">
        <v>5148</v>
      </c>
      <c r="F74" s="20">
        <v>1570</v>
      </c>
      <c r="G74" s="13">
        <v>977</v>
      </c>
      <c r="H74" s="31">
        <f t="shared" si="9"/>
        <v>22.285714285714285</v>
      </c>
      <c r="I74" s="31">
        <f t="shared" si="10"/>
        <v>29.082251082251084</v>
      </c>
      <c r="J74" s="31">
        <f t="shared" si="11"/>
        <v>4.2294372294372291</v>
      </c>
      <c r="K74" s="31">
        <f t="shared" si="12"/>
        <v>26.515151515151516</v>
      </c>
      <c r="L74" s="31">
        <f t="shared" si="13"/>
        <v>15.108585858585858</v>
      </c>
      <c r="M74" s="31">
        <f t="shared" si="14"/>
        <v>12.698612244897959</v>
      </c>
      <c r="N74" s="31">
        <f t="shared" si="15"/>
        <v>22.285714285714285</v>
      </c>
      <c r="O74" s="31">
        <f t="shared" si="16"/>
        <v>26.515151515151516</v>
      </c>
      <c r="P74" s="31">
        <f t="shared" si="17"/>
        <v>336.70562770562771</v>
      </c>
    </row>
    <row r="75" spans="1:16" x14ac:dyDescent="0.15">
      <c r="A75" s="14" t="s">
        <v>141</v>
      </c>
      <c r="B75" s="22" t="s">
        <v>142</v>
      </c>
      <c r="C75" s="3">
        <v>237</v>
      </c>
      <c r="D75" s="3">
        <v>78181</v>
      </c>
      <c r="E75" s="3">
        <v>5263</v>
      </c>
      <c r="F75" s="20">
        <v>1586</v>
      </c>
      <c r="G75" s="13">
        <v>994</v>
      </c>
      <c r="H75" s="31">
        <f t="shared" si="9"/>
        <v>22.206751054852322</v>
      </c>
      <c r="I75" s="31">
        <f t="shared" si="10"/>
        <v>28.898734177215189</v>
      </c>
      <c r="J75" s="31">
        <f t="shared" si="11"/>
        <v>4.1940928270042193</v>
      </c>
      <c r="K75" s="31">
        <f t="shared" si="12"/>
        <v>26.400843881856542</v>
      </c>
      <c r="L75" s="31">
        <f t="shared" si="13"/>
        <v>14.854835645069352</v>
      </c>
      <c r="M75" s="31">
        <f t="shared" si="14"/>
        <v>12.494965638484897</v>
      </c>
      <c r="N75" s="31">
        <f t="shared" si="15"/>
        <v>22.206751054852322</v>
      </c>
      <c r="O75" s="31">
        <f t="shared" si="16"/>
        <v>26.400843881856542</v>
      </c>
      <c r="P75" s="31">
        <f t="shared" si="17"/>
        <v>329.8776371308017</v>
      </c>
    </row>
    <row r="76" spans="1:16" x14ac:dyDescent="0.15">
      <c r="A76" s="14" t="s">
        <v>143</v>
      </c>
      <c r="B76" s="22" t="s">
        <v>144</v>
      </c>
      <c r="C76" s="3">
        <v>240</v>
      </c>
      <c r="D76" s="3">
        <v>78926</v>
      </c>
      <c r="E76" s="3">
        <v>5341</v>
      </c>
      <c r="F76" s="20">
        <v>1671</v>
      </c>
      <c r="G76" s="13">
        <v>995</v>
      </c>
      <c r="H76" s="31">
        <f t="shared" si="9"/>
        <v>22.254166666666666</v>
      </c>
      <c r="I76" s="31">
        <f t="shared" si="10"/>
        <v>29.216666666666665</v>
      </c>
      <c r="J76" s="31">
        <f t="shared" si="11"/>
        <v>4.145833333333333</v>
      </c>
      <c r="K76" s="31">
        <f t="shared" si="12"/>
        <v>26.4</v>
      </c>
      <c r="L76" s="31">
        <f t="shared" si="13"/>
        <v>14.777382512638082</v>
      </c>
      <c r="M76" s="31">
        <f t="shared" si="14"/>
        <v>12.45675505050505</v>
      </c>
      <c r="N76" s="31">
        <f t="shared" si="15"/>
        <v>22.254166666666666</v>
      </c>
      <c r="O76" s="31">
        <f t="shared" si="16"/>
        <v>26.4</v>
      </c>
      <c r="P76" s="31">
        <f t="shared" si="17"/>
        <v>328.85833333333335</v>
      </c>
    </row>
    <row r="77" spans="1:16" ht="13.8" thickBot="1" x14ac:dyDescent="0.2">
      <c r="A77" s="25"/>
      <c r="B77" s="22"/>
    </row>
  </sheetData>
  <mergeCells count="1">
    <mergeCell ref="A3:B3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3DD8D-A717-4C03-B806-67D8E1FD531F}">
  <dimension ref="A3:P7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3.2" x14ac:dyDescent="0.2"/>
  <sheetData>
    <row r="3" spans="1:16" ht="48" x14ac:dyDescent="0.2">
      <c r="A3" s="28" t="s">
        <v>0</v>
      </c>
      <c r="B3" s="29"/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30" t="s">
        <v>150</v>
      </c>
      <c r="I3" s="30" t="s">
        <v>151</v>
      </c>
      <c r="J3" s="30" t="s">
        <v>152</v>
      </c>
      <c r="K3" s="30" t="s">
        <v>153</v>
      </c>
      <c r="L3" s="30" t="s">
        <v>154</v>
      </c>
      <c r="M3" s="30" t="s">
        <v>155</v>
      </c>
      <c r="N3" s="30" t="s">
        <v>150</v>
      </c>
      <c r="O3" s="30" t="s">
        <v>156</v>
      </c>
      <c r="P3" s="30" t="s">
        <v>157</v>
      </c>
    </row>
    <row r="4" spans="1:16" x14ac:dyDescent="0.15">
      <c r="A4" s="2" t="s">
        <v>1</v>
      </c>
      <c r="B4" s="7" t="s">
        <v>2</v>
      </c>
      <c r="C4" s="3">
        <v>91</v>
      </c>
      <c r="D4" s="3">
        <v>44469</v>
      </c>
      <c r="E4" s="3">
        <v>1461</v>
      </c>
      <c r="F4" s="4">
        <v>115</v>
      </c>
      <c r="G4" s="5">
        <v>0</v>
      </c>
      <c r="H4" s="31">
        <f>E4/C4</f>
        <v>16.054945054945055</v>
      </c>
      <c r="I4" s="31">
        <f>(E4+F4)/C4</f>
        <v>17.318681318681318</v>
      </c>
      <c r="J4" s="31">
        <f>G4/C4</f>
        <v>0</v>
      </c>
      <c r="K4" s="31">
        <f>(E4+G4)/C4</f>
        <v>16.054945054945055</v>
      </c>
      <c r="L4" s="31">
        <f>D4/E4</f>
        <v>30.437371663244353</v>
      </c>
      <c r="M4" s="31">
        <f>D4/(E4+G4)</f>
        <v>30.437371663244353</v>
      </c>
      <c r="N4" s="31">
        <f>E4/C4</f>
        <v>16.054945054945055</v>
      </c>
      <c r="O4" s="31">
        <f>(E4+G4)/C4</f>
        <v>16.054945054945055</v>
      </c>
      <c r="P4" s="31">
        <f>D4/C4</f>
        <v>488.67032967032969</v>
      </c>
    </row>
    <row r="5" spans="1:16" x14ac:dyDescent="0.15">
      <c r="A5" s="2" t="s">
        <v>3</v>
      </c>
      <c r="B5" s="7" t="s">
        <v>4</v>
      </c>
      <c r="C5" s="3">
        <v>86</v>
      </c>
      <c r="D5" s="3">
        <v>42232</v>
      </c>
      <c r="E5" s="3">
        <v>1440</v>
      </c>
      <c r="F5" s="4">
        <v>78</v>
      </c>
      <c r="G5" s="5">
        <v>0</v>
      </c>
      <c r="H5" s="31">
        <f t="shared" ref="H5:H68" si="0">E5/C5</f>
        <v>16.744186046511629</v>
      </c>
      <c r="I5" s="31">
        <f t="shared" ref="I5:I68" si="1">(E5+F5)/C5</f>
        <v>17.651162790697676</v>
      </c>
      <c r="J5" s="31">
        <f t="shared" ref="J5:J68" si="2">G5/C5</f>
        <v>0</v>
      </c>
      <c r="K5" s="31">
        <f t="shared" ref="K5:K68" si="3">(E5+G5)/C5</f>
        <v>16.744186046511629</v>
      </c>
      <c r="L5" s="31">
        <f t="shared" ref="L5:L68" si="4">D5/E5</f>
        <v>29.327777777777779</v>
      </c>
      <c r="M5" s="31">
        <f t="shared" ref="M5:M68" si="5">D5/(E5+G5)</f>
        <v>29.327777777777779</v>
      </c>
      <c r="N5" s="31">
        <f t="shared" ref="N5:N68" si="6">E5/C5</f>
        <v>16.744186046511629</v>
      </c>
      <c r="O5" s="31">
        <f t="shared" ref="O5:O68" si="7">(E5+G5)/C5</f>
        <v>16.744186046511629</v>
      </c>
      <c r="P5" s="31">
        <f t="shared" ref="P5:P68" si="8">D5/C5</f>
        <v>491.06976744186045</v>
      </c>
    </row>
    <row r="6" spans="1:16" x14ac:dyDescent="0.15">
      <c r="A6" s="8" t="s">
        <v>5</v>
      </c>
      <c r="B6" s="9" t="s">
        <v>6</v>
      </c>
      <c r="C6" s="10">
        <v>81</v>
      </c>
      <c r="D6" s="10">
        <v>42887</v>
      </c>
      <c r="E6" s="10">
        <v>1398</v>
      </c>
      <c r="F6" s="11">
        <v>92</v>
      </c>
      <c r="G6" s="10">
        <v>421</v>
      </c>
      <c r="H6" s="31">
        <f t="shared" si="0"/>
        <v>17.25925925925926</v>
      </c>
      <c r="I6" s="31">
        <f t="shared" si="1"/>
        <v>18.395061728395063</v>
      </c>
      <c r="J6" s="31">
        <f t="shared" si="2"/>
        <v>5.1975308641975309</v>
      </c>
      <c r="K6" s="31">
        <f t="shared" si="3"/>
        <v>22.456790123456791</v>
      </c>
      <c r="L6" s="31">
        <f t="shared" si="4"/>
        <v>30.677396280400572</v>
      </c>
      <c r="M6" s="31">
        <f t="shared" si="5"/>
        <v>23.57724024189115</v>
      </c>
      <c r="N6" s="31">
        <f t="shared" si="6"/>
        <v>17.25925925925926</v>
      </c>
      <c r="O6" s="31">
        <f t="shared" si="7"/>
        <v>22.456790123456791</v>
      </c>
      <c r="P6" s="31">
        <f t="shared" si="8"/>
        <v>529.46913580246917</v>
      </c>
    </row>
    <row r="7" spans="1:16" x14ac:dyDescent="0.15">
      <c r="A7" s="2" t="s">
        <v>7</v>
      </c>
      <c r="B7" s="7" t="s">
        <v>8</v>
      </c>
      <c r="C7" s="3">
        <v>77</v>
      </c>
      <c r="D7" s="3">
        <v>43847</v>
      </c>
      <c r="E7" s="3">
        <v>1395</v>
      </c>
      <c r="F7" s="4">
        <v>87</v>
      </c>
      <c r="G7" s="3">
        <v>425</v>
      </c>
      <c r="H7" s="31">
        <f t="shared" si="0"/>
        <v>18.116883116883116</v>
      </c>
      <c r="I7" s="31">
        <f t="shared" si="1"/>
        <v>19.246753246753247</v>
      </c>
      <c r="J7" s="31">
        <f t="shared" si="2"/>
        <v>5.5194805194805197</v>
      </c>
      <c r="K7" s="31">
        <f t="shared" si="3"/>
        <v>23.636363636363637</v>
      </c>
      <c r="L7" s="31">
        <f t="shared" si="4"/>
        <v>31.431541218637992</v>
      </c>
      <c r="M7" s="31">
        <f t="shared" si="5"/>
        <v>24.091758241758242</v>
      </c>
      <c r="N7" s="31">
        <f t="shared" si="6"/>
        <v>18.116883116883116</v>
      </c>
      <c r="O7" s="31">
        <f t="shared" si="7"/>
        <v>23.636363636363637</v>
      </c>
      <c r="P7" s="31">
        <f t="shared" si="8"/>
        <v>569.44155844155841</v>
      </c>
    </row>
    <row r="8" spans="1:16" x14ac:dyDescent="0.15">
      <c r="A8" s="2" t="s">
        <v>9</v>
      </c>
      <c r="B8" s="7" t="s">
        <v>10</v>
      </c>
      <c r="C8" s="3">
        <v>78</v>
      </c>
      <c r="D8" s="3">
        <v>44358</v>
      </c>
      <c r="E8" s="3">
        <v>1467</v>
      </c>
      <c r="F8" s="4">
        <v>90</v>
      </c>
      <c r="G8" s="3">
        <v>436</v>
      </c>
      <c r="H8" s="31">
        <f t="shared" si="0"/>
        <v>18.807692307692307</v>
      </c>
      <c r="I8" s="31">
        <f t="shared" si="1"/>
        <v>19.96153846153846</v>
      </c>
      <c r="J8" s="31">
        <f t="shared" si="2"/>
        <v>5.5897435897435894</v>
      </c>
      <c r="K8" s="31">
        <f t="shared" si="3"/>
        <v>24.397435897435898</v>
      </c>
      <c r="L8" s="31">
        <f t="shared" si="4"/>
        <v>30.23721881390593</v>
      </c>
      <c r="M8" s="31">
        <f t="shared" si="5"/>
        <v>23.309511297950603</v>
      </c>
      <c r="N8" s="31">
        <f t="shared" si="6"/>
        <v>18.807692307692307</v>
      </c>
      <c r="O8" s="31">
        <f t="shared" si="7"/>
        <v>24.397435897435898</v>
      </c>
      <c r="P8" s="31">
        <f t="shared" si="8"/>
        <v>568.69230769230774</v>
      </c>
    </row>
    <row r="9" spans="1:16" x14ac:dyDescent="0.15">
      <c r="A9" s="2" t="s">
        <v>11</v>
      </c>
      <c r="B9" s="7" t="s">
        <v>12</v>
      </c>
      <c r="C9" s="3">
        <v>76</v>
      </c>
      <c r="D9" s="3">
        <v>44939</v>
      </c>
      <c r="E9" s="3">
        <v>1480</v>
      </c>
      <c r="F9" s="4">
        <v>99</v>
      </c>
      <c r="G9" s="3">
        <v>408</v>
      </c>
      <c r="H9" s="31">
        <f t="shared" si="0"/>
        <v>19.473684210526315</v>
      </c>
      <c r="I9" s="31">
        <f t="shared" si="1"/>
        <v>20.776315789473685</v>
      </c>
      <c r="J9" s="31">
        <f t="shared" si="2"/>
        <v>5.3684210526315788</v>
      </c>
      <c r="K9" s="31">
        <f t="shared" si="3"/>
        <v>24.842105263157894</v>
      </c>
      <c r="L9" s="31">
        <f t="shared" si="4"/>
        <v>30.36418918918919</v>
      </c>
      <c r="M9" s="31">
        <f t="shared" si="5"/>
        <v>23.802436440677965</v>
      </c>
      <c r="N9" s="31">
        <f t="shared" si="6"/>
        <v>19.473684210526315</v>
      </c>
      <c r="O9" s="31">
        <f t="shared" si="7"/>
        <v>24.842105263157894</v>
      </c>
      <c r="P9" s="31">
        <f t="shared" si="8"/>
        <v>591.3026315789474</v>
      </c>
    </row>
    <row r="10" spans="1:16" x14ac:dyDescent="0.15">
      <c r="A10" s="2" t="s">
        <v>13</v>
      </c>
      <c r="B10" s="7" t="s">
        <v>14</v>
      </c>
      <c r="C10" s="3">
        <v>76</v>
      </c>
      <c r="D10" s="3">
        <v>44864</v>
      </c>
      <c r="E10" s="3">
        <v>1511</v>
      </c>
      <c r="F10" s="4">
        <v>92</v>
      </c>
      <c r="G10" s="3">
        <v>393</v>
      </c>
      <c r="H10" s="31">
        <f t="shared" si="0"/>
        <v>19.881578947368421</v>
      </c>
      <c r="I10" s="31">
        <f t="shared" si="1"/>
        <v>21.092105263157894</v>
      </c>
      <c r="J10" s="31">
        <f t="shared" si="2"/>
        <v>5.1710526315789478</v>
      </c>
      <c r="K10" s="31">
        <f t="shared" si="3"/>
        <v>25.05263157894737</v>
      </c>
      <c r="L10" s="31">
        <f t="shared" si="4"/>
        <v>29.6915949702184</v>
      </c>
      <c r="M10" s="31">
        <f t="shared" si="5"/>
        <v>23.563025210084035</v>
      </c>
      <c r="N10" s="31">
        <f t="shared" si="6"/>
        <v>19.881578947368421</v>
      </c>
      <c r="O10" s="31">
        <f t="shared" si="7"/>
        <v>25.05263157894737</v>
      </c>
      <c r="P10" s="31">
        <f t="shared" si="8"/>
        <v>590.31578947368416</v>
      </c>
    </row>
    <row r="11" spans="1:16" x14ac:dyDescent="0.15">
      <c r="A11" s="8" t="s">
        <v>15</v>
      </c>
      <c r="B11" s="9" t="s">
        <v>16</v>
      </c>
      <c r="C11" s="10">
        <v>76</v>
      </c>
      <c r="D11" s="10">
        <v>45691</v>
      </c>
      <c r="E11" s="10">
        <v>1520</v>
      </c>
      <c r="F11" s="11">
        <v>91</v>
      </c>
      <c r="G11" s="10">
        <v>388</v>
      </c>
      <c r="H11" s="31">
        <f t="shared" si="0"/>
        <v>20</v>
      </c>
      <c r="I11" s="31">
        <f t="shared" si="1"/>
        <v>21.19736842105263</v>
      </c>
      <c r="J11" s="31">
        <f t="shared" si="2"/>
        <v>5.1052631578947372</v>
      </c>
      <c r="K11" s="31">
        <f t="shared" si="3"/>
        <v>25.105263157894736</v>
      </c>
      <c r="L11" s="31">
        <f t="shared" si="4"/>
        <v>30.059868421052631</v>
      </c>
      <c r="M11" s="31">
        <f t="shared" si="5"/>
        <v>23.94706498951782</v>
      </c>
      <c r="N11" s="31">
        <f t="shared" si="6"/>
        <v>20</v>
      </c>
      <c r="O11" s="31">
        <f t="shared" si="7"/>
        <v>25.105263157894736</v>
      </c>
      <c r="P11" s="31">
        <f t="shared" si="8"/>
        <v>601.1973684210526</v>
      </c>
    </row>
    <row r="12" spans="1:16" x14ac:dyDescent="0.15">
      <c r="A12" s="2" t="s">
        <v>17</v>
      </c>
      <c r="B12" s="7" t="s">
        <v>18</v>
      </c>
      <c r="C12" s="3">
        <v>76</v>
      </c>
      <c r="D12" s="3">
        <v>46050</v>
      </c>
      <c r="E12" s="3">
        <v>1526</v>
      </c>
      <c r="F12" s="4">
        <v>93</v>
      </c>
      <c r="G12" s="3">
        <v>375</v>
      </c>
      <c r="H12" s="31">
        <f t="shared" si="0"/>
        <v>20.078947368421051</v>
      </c>
      <c r="I12" s="31">
        <f t="shared" si="1"/>
        <v>21.30263157894737</v>
      </c>
      <c r="J12" s="31">
        <f t="shared" si="2"/>
        <v>4.9342105263157894</v>
      </c>
      <c r="K12" s="31">
        <f t="shared" si="3"/>
        <v>25.013157894736842</v>
      </c>
      <c r="L12" s="31">
        <f t="shared" si="4"/>
        <v>30.176933158584536</v>
      </c>
      <c r="M12" s="31">
        <f t="shared" si="5"/>
        <v>24.224092582851132</v>
      </c>
      <c r="N12" s="31">
        <f t="shared" si="6"/>
        <v>20.078947368421051</v>
      </c>
      <c r="O12" s="31">
        <f t="shared" si="7"/>
        <v>25.013157894736842</v>
      </c>
      <c r="P12" s="31">
        <f t="shared" si="8"/>
        <v>605.92105263157896</v>
      </c>
    </row>
    <row r="13" spans="1:16" x14ac:dyDescent="0.15">
      <c r="A13" s="2" t="s">
        <v>19</v>
      </c>
      <c r="B13" s="7" t="s">
        <v>20</v>
      </c>
      <c r="C13" s="3">
        <v>76</v>
      </c>
      <c r="D13" s="3">
        <v>46239</v>
      </c>
      <c r="E13" s="3">
        <v>1524</v>
      </c>
      <c r="F13" s="4">
        <v>93</v>
      </c>
      <c r="G13" s="3">
        <v>399</v>
      </c>
      <c r="H13" s="31">
        <f t="shared" si="0"/>
        <v>20.05263157894737</v>
      </c>
      <c r="I13" s="31">
        <f t="shared" si="1"/>
        <v>21.276315789473685</v>
      </c>
      <c r="J13" s="31">
        <f t="shared" si="2"/>
        <v>5.25</v>
      </c>
      <c r="K13" s="31">
        <f t="shared" si="3"/>
        <v>25.30263157894737</v>
      </c>
      <c r="L13" s="31">
        <f t="shared" si="4"/>
        <v>30.340551181102363</v>
      </c>
      <c r="M13" s="31">
        <f t="shared" si="5"/>
        <v>24.045241809672387</v>
      </c>
      <c r="N13" s="31">
        <f t="shared" si="6"/>
        <v>20.05263157894737</v>
      </c>
      <c r="O13" s="31">
        <f t="shared" si="7"/>
        <v>25.30263157894737</v>
      </c>
      <c r="P13" s="31">
        <f t="shared" si="8"/>
        <v>608.40789473684208</v>
      </c>
    </row>
    <row r="14" spans="1:16" x14ac:dyDescent="0.15">
      <c r="A14" s="2" t="s">
        <v>21</v>
      </c>
      <c r="B14" s="7" t="s">
        <v>22</v>
      </c>
      <c r="C14" s="3">
        <v>75</v>
      </c>
      <c r="D14" s="3">
        <v>46618</v>
      </c>
      <c r="E14" s="3">
        <v>1542</v>
      </c>
      <c r="F14" s="4">
        <v>93</v>
      </c>
      <c r="G14" s="3">
        <v>383</v>
      </c>
      <c r="H14" s="31">
        <f t="shared" si="0"/>
        <v>20.56</v>
      </c>
      <c r="I14" s="31">
        <f t="shared" si="1"/>
        <v>21.8</v>
      </c>
      <c r="J14" s="31">
        <f t="shared" si="2"/>
        <v>5.1066666666666665</v>
      </c>
      <c r="K14" s="31">
        <f t="shared" si="3"/>
        <v>25.666666666666668</v>
      </c>
      <c r="L14" s="31">
        <f t="shared" si="4"/>
        <v>30.232166018158235</v>
      </c>
      <c r="M14" s="31">
        <f t="shared" si="5"/>
        <v>24.217142857142857</v>
      </c>
      <c r="N14" s="31">
        <f t="shared" si="6"/>
        <v>20.56</v>
      </c>
      <c r="O14" s="31">
        <f t="shared" si="7"/>
        <v>25.666666666666668</v>
      </c>
      <c r="P14" s="31">
        <f t="shared" si="8"/>
        <v>621.57333333333338</v>
      </c>
    </row>
    <row r="15" spans="1:16" x14ac:dyDescent="0.15">
      <c r="A15" s="2" t="s">
        <v>23</v>
      </c>
      <c r="B15" s="7" t="s">
        <v>24</v>
      </c>
      <c r="C15" s="3">
        <v>76</v>
      </c>
      <c r="D15" s="3">
        <v>46490</v>
      </c>
      <c r="E15" s="3">
        <v>1552</v>
      </c>
      <c r="F15" s="4">
        <v>93</v>
      </c>
      <c r="G15" s="3">
        <v>407</v>
      </c>
      <c r="H15" s="31">
        <f t="shared" si="0"/>
        <v>20.421052631578949</v>
      </c>
      <c r="I15" s="31">
        <f t="shared" si="1"/>
        <v>21.644736842105264</v>
      </c>
      <c r="J15" s="31">
        <f t="shared" si="2"/>
        <v>5.3552631578947372</v>
      </c>
      <c r="K15" s="31">
        <f t="shared" si="3"/>
        <v>25.776315789473685</v>
      </c>
      <c r="L15" s="31">
        <f t="shared" si="4"/>
        <v>29.954896907216494</v>
      </c>
      <c r="M15" s="31">
        <f t="shared" si="5"/>
        <v>23.731495661051557</v>
      </c>
      <c r="N15" s="31">
        <f t="shared" si="6"/>
        <v>20.421052631578949</v>
      </c>
      <c r="O15" s="31">
        <f t="shared" si="7"/>
        <v>25.776315789473685</v>
      </c>
      <c r="P15" s="31">
        <f t="shared" si="8"/>
        <v>611.71052631578948</v>
      </c>
    </row>
    <row r="16" spans="1:16" x14ac:dyDescent="0.15">
      <c r="A16" s="8" t="s">
        <v>25</v>
      </c>
      <c r="B16" s="9" t="s">
        <v>26</v>
      </c>
      <c r="C16" s="10">
        <v>76</v>
      </c>
      <c r="D16" s="10">
        <v>45968</v>
      </c>
      <c r="E16" s="10">
        <v>1542</v>
      </c>
      <c r="F16" s="11">
        <v>96</v>
      </c>
      <c r="G16" s="10">
        <v>409</v>
      </c>
      <c r="H16" s="31">
        <f t="shared" si="0"/>
        <v>20.289473684210527</v>
      </c>
      <c r="I16" s="31">
        <f t="shared" si="1"/>
        <v>21.55263157894737</v>
      </c>
      <c r="J16" s="31">
        <f t="shared" si="2"/>
        <v>5.3815789473684212</v>
      </c>
      <c r="K16" s="31">
        <f t="shared" si="3"/>
        <v>25.671052631578949</v>
      </c>
      <c r="L16" s="31">
        <f t="shared" si="4"/>
        <v>29.810635538261998</v>
      </c>
      <c r="M16" s="31">
        <f t="shared" si="5"/>
        <v>23.561250640697079</v>
      </c>
      <c r="N16" s="31">
        <f t="shared" si="6"/>
        <v>20.289473684210527</v>
      </c>
      <c r="O16" s="31">
        <f t="shared" si="7"/>
        <v>25.671052631578949</v>
      </c>
      <c r="P16" s="31">
        <f t="shared" si="8"/>
        <v>604.84210526315792</v>
      </c>
    </row>
    <row r="17" spans="1:16" x14ac:dyDescent="0.15">
      <c r="A17" s="2" t="s">
        <v>27</v>
      </c>
      <c r="B17" s="7" t="s">
        <v>28</v>
      </c>
      <c r="C17" s="3">
        <v>75</v>
      </c>
      <c r="D17" s="3">
        <v>45911</v>
      </c>
      <c r="E17" s="3">
        <v>1551</v>
      </c>
      <c r="F17" s="4">
        <v>93</v>
      </c>
      <c r="G17" s="3">
        <v>424</v>
      </c>
      <c r="H17" s="31">
        <f t="shared" si="0"/>
        <v>20.68</v>
      </c>
      <c r="I17" s="31">
        <f t="shared" si="1"/>
        <v>21.92</v>
      </c>
      <c r="J17" s="31">
        <f t="shared" si="2"/>
        <v>5.6533333333333333</v>
      </c>
      <c r="K17" s="31">
        <f t="shared" si="3"/>
        <v>26.333333333333332</v>
      </c>
      <c r="L17" s="31">
        <f t="shared" si="4"/>
        <v>29.600902643455836</v>
      </c>
      <c r="M17" s="31">
        <f t="shared" si="5"/>
        <v>23.246075949367089</v>
      </c>
      <c r="N17" s="31">
        <f t="shared" si="6"/>
        <v>20.68</v>
      </c>
      <c r="O17" s="31">
        <f t="shared" si="7"/>
        <v>26.333333333333332</v>
      </c>
      <c r="P17" s="31">
        <f t="shared" si="8"/>
        <v>612.14666666666665</v>
      </c>
    </row>
    <row r="18" spans="1:16" x14ac:dyDescent="0.15">
      <c r="A18" s="2" t="s">
        <v>29</v>
      </c>
      <c r="B18" s="7" t="s">
        <v>30</v>
      </c>
      <c r="C18" s="3">
        <v>75</v>
      </c>
      <c r="D18" s="3">
        <v>45674</v>
      </c>
      <c r="E18" s="3">
        <v>1565</v>
      </c>
      <c r="F18" s="4">
        <v>115</v>
      </c>
      <c r="G18" s="3">
        <v>525</v>
      </c>
      <c r="H18" s="31">
        <f t="shared" si="0"/>
        <v>20.866666666666667</v>
      </c>
      <c r="I18" s="31">
        <f t="shared" si="1"/>
        <v>22.4</v>
      </c>
      <c r="J18" s="31">
        <f t="shared" si="2"/>
        <v>7</v>
      </c>
      <c r="K18" s="31">
        <f t="shared" si="3"/>
        <v>27.866666666666667</v>
      </c>
      <c r="L18" s="31">
        <f t="shared" si="4"/>
        <v>29.184664536741213</v>
      </c>
      <c r="M18" s="31">
        <f t="shared" si="5"/>
        <v>21.853588516746413</v>
      </c>
      <c r="N18" s="31">
        <f t="shared" si="6"/>
        <v>20.866666666666667</v>
      </c>
      <c r="O18" s="31">
        <f t="shared" si="7"/>
        <v>27.866666666666667</v>
      </c>
      <c r="P18" s="31">
        <f t="shared" si="8"/>
        <v>608.98666666666668</v>
      </c>
    </row>
    <row r="19" spans="1:16" x14ac:dyDescent="0.15">
      <c r="A19" s="2" t="s">
        <v>31</v>
      </c>
      <c r="B19" s="7" t="s">
        <v>32</v>
      </c>
      <c r="C19" s="3">
        <v>74</v>
      </c>
      <c r="D19" s="3">
        <v>45644</v>
      </c>
      <c r="E19" s="3">
        <v>1577</v>
      </c>
      <c r="F19" s="4">
        <v>95</v>
      </c>
      <c r="G19" s="3">
        <v>555</v>
      </c>
      <c r="H19" s="31">
        <f t="shared" si="0"/>
        <v>21.310810810810811</v>
      </c>
      <c r="I19" s="31">
        <f t="shared" si="1"/>
        <v>22.594594594594593</v>
      </c>
      <c r="J19" s="31">
        <f t="shared" si="2"/>
        <v>7.5</v>
      </c>
      <c r="K19" s="31">
        <f t="shared" si="3"/>
        <v>28.810810810810811</v>
      </c>
      <c r="L19" s="31">
        <f t="shared" si="4"/>
        <v>28.943563728598605</v>
      </c>
      <c r="M19" s="31">
        <f t="shared" si="5"/>
        <v>21.409005628517825</v>
      </c>
      <c r="N19" s="31">
        <f t="shared" si="6"/>
        <v>21.310810810810811</v>
      </c>
      <c r="O19" s="31">
        <f t="shared" si="7"/>
        <v>28.810810810810811</v>
      </c>
      <c r="P19" s="31">
        <f t="shared" si="8"/>
        <v>616.81081081081084</v>
      </c>
    </row>
    <row r="20" spans="1:16" x14ac:dyDescent="0.15">
      <c r="A20" s="2" t="s">
        <v>33</v>
      </c>
      <c r="B20" s="7" t="s">
        <v>34</v>
      </c>
      <c r="C20" s="3">
        <v>73</v>
      </c>
      <c r="D20" s="3">
        <v>45460</v>
      </c>
      <c r="E20" s="3">
        <v>1588</v>
      </c>
      <c r="F20" s="4">
        <v>92</v>
      </c>
      <c r="G20" s="3">
        <v>561</v>
      </c>
      <c r="H20" s="31">
        <f t="shared" si="0"/>
        <v>21.753424657534246</v>
      </c>
      <c r="I20" s="31">
        <f t="shared" si="1"/>
        <v>23.013698630136986</v>
      </c>
      <c r="J20" s="31">
        <f t="shared" si="2"/>
        <v>7.6849315068493151</v>
      </c>
      <c r="K20" s="31">
        <f t="shared" si="3"/>
        <v>29.438356164383563</v>
      </c>
      <c r="L20" s="31">
        <f t="shared" si="4"/>
        <v>28.6272040302267</v>
      </c>
      <c r="M20" s="31">
        <f t="shared" si="5"/>
        <v>21.154025127966495</v>
      </c>
      <c r="N20" s="31">
        <f t="shared" si="6"/>
        <v>21.753424657534246</v>
      </c>
      <c r="O20" s="31">
        <f t="shared" si="7"/>
        <v>29.438356164383563</v>
      </c>
      <c r="P20" s="31">
        <f t="shared" si="8"/>
        <v>622.7397260273973</v>
      </c>
    </row>
    <row r="21" spans="1:16" x14ac:dyDescent="0.15">
      <c r="A21" s="8" t="s">
        <v>35</v>
      </c>
      <c r="B21" s="9" t="s">
        <v>36</v>
      </c>
      <c r="C21" s="10">
        <v>72</v>
      </c>
      <c r="D21" s="10">
        <v>45389</v>
      </c>
      <c r="E21" s="10">
        <v>1611</v>
      </c>
      <c r="F21" s="11">
        <v>87</v>
      </c>
      <c r="G21" s="10">
        <v>555</v>
      </c>
      <c r="H21" s="31">
        <f t="shared" si="0"/>
        <v>22.375</v>
      </c>
      <c r="I21" s="31">
        <f t="shared" si="1"/>
        <v>23.583333333333332</v>
      </c>
      <c r="J21" s="31">
        <f t="shared" si="2"/>
        <v>7.708333333333333</v>
      </c>
      <c r="K21" s="31">
        <f t="shared" si="3"/>
        <v>30.083333333333332</v>
      </c>
      <c r="L21" s="31">
        <f t="shared" si="4"/>
        <v>28.174425822470514</v>
      </c>
      <c r="M21" s="31">
        <f t="shared" si="5"/>
        <v>20.955216989843027</v>
      </c>
      <c r="N21" s="31">
        <f t="shared" si="6"/>
        <v>22.375</v>
      </c>
      <c r="O21" s="31">
        <f t="shared" si="7"/>
        <v>30.083333333333332</v>
      </c>
      <c r="P21" s="31">
        <f t="shared" si="8"/>
        <v>630.40277777777783</v>
      </c>
    </row>
    <row r="22" spans="1:16" x14ac:dyDescent="0.15">
      <c r="A22" s="2" t="s">
        <v>37</v>
      </c>
      <c r="B22" s="7" t="s">
        <v>38</v>
      </c>
      <c r="C22" s="3">
        <v>70</v>
      </c>
      <c r="D22" s="3">
        <v>45467</v>
      </c>
      <c r="E22" s="3">
        <v>1626</v>
      </c>
      <c r="F22" s="4">
        <v>88</v>
      </c>
      <c r="G22" s="3">
        <v>537</v>
      </c>
      <c r="H22" s="31">
        <f t="shared" si="0"/>
        <v>23.228571428571428</v>
      </c>
      <c r="I22" s="31">
        <f t="shared" si="1"/>
        <v>24.485714285714284</v>
      </c>
      <c r="J22" s="31">
        <f t="shared" si="2"/>
        <v>7.6714285714285717</v>
      </c>
      <c r="K22" s="31">
        <f t="shared" si="3"/>
        <v>30.9</v>
      </c>
      <c r="L22" s="31">
        <f t="shared" si="4"/>
        <v>27.962484624846248</v>
      </c>
      <c r="M22" s="31">
        <f t="shared" si="5"/>
        <v>21.020342117429497</v>
      </c>
      <c r="N22" s="31">
        <f t="shared" si="6"/>
        <v>23.228571428571428</v>
      </c>
      <c r="O22" s="31">
        <f t="shared" si="7"/>
        <v>30.9</v>
      </c>
      <c r="P22" s="31">
        <f t="shared" si="8"/>
        <v>649.52857142857147</v>
      </c>
    </row>
    <row r="23" spans="1:16" x14ac:dyDescent="0.15">
      <c r="A23" s="2" t="s">
        <v>39</v>
      </c>
      <c r="B23" s="7" t="s">
        <v>40</v>
      </c>
      <c r="C23" s="3">
        <v>70</v>
      </c>
      <c r="D23" s="3">
        <v>45983</v>
      </c>
      <c r="E23" s="3">
        <v>1650</v>
      </c>
      <c r="F23" s="4">
        <v>90</v>
      </c>
      <c r="G23" s="3">
        <v>551</v>
      </c>
      <c r="H23" s="31">
        <f t="shared" si="0"/>
        <v>23.571428571428573</v>
      </c>
      <c r="I23" s="31">
        <f t="shared" si="1"/>
        <v>24.857142857142858</v>
      </c>
      <c r="J23" s="31">
        <f t="shared" si="2"/>
        <v>7.871428571428571</v>
      </c>
      <c r="K23" s="31">
        <f t="shared" si="3"/>
        <v>31.442857142857143</v>
      </c>
      <c r="L23" s="31">
        <f t="shared" si="4"/>
        <v>27.868484848484847</v>
      </c>
      <c r="M23" s="31">
        <f t="shared" si="5"/>
        <v>20.89186733303044</v>
      </c>
      <c r="N23" s="31">
        <f t="shared" si="6"/>
        <v>23.571428571428573</v>
      </c>
      <c r="O23" s="31">
        <f t="shared" si="7"/>
        <v>31.442857142857143</v>
      </c>
      <c r="P23" s="31">
        <f t="shared" si="8"/>
        <v>656.9</v>
      </c>
    </row>
    <row r="24" spans="1:16" x14ac:dyDescent="0.15">
      <c r="A24" s="2" t="s">
        <v>41</v>
      </c>
      <c r="B24" s="7" t="s">
        <v>42</v>
      </c>
      <c r="C24" s="3">
        <v>71</v>
      </c>
      <c r="D24" s="3">
        <v>46409</v>
      </c>
      <c r="E24" s="3">
        <v>1697</v>
      </c>
      <c r="F24" s="4">
        <v>97</v>
      </c>
      <c r="G24" s="3">
        <v>561</v>
      </c>
      <c r="H24" s="31">
        <f t="shared" si="0"/>
        <v>23.901408450704224</v>
      </c>
      <c r="I24" s="31">
        <f t="shared" si="1"/>
        <v>25.267605633802816</v>
      </c>
      <c r="J24" s="31">
        <f t="shared" si="2"/>
        <v>7.901408450704225</v>
      </c>
      <c r="K24" s="31">
        <f t="shared" si="3"/>
        <v>31.802816901408452</v>
      </c>
      <c r="L24" s="31">
        <f t="shared" si="4"/>
        <v>27.347672362993517</v>
      </c>
      <c r="M24" s="31">
        <f t="shared" si="5"/>
        <v>20.553144375553586</v>
      </c>
      <c r="N24" s="31">
        <f t="shared" si="6"/>
        <v>23.901408450704224</v>
      </c>
      <c r="O24" s="31">
        <f t="shared" si="7"/>
        <v>31.802816901408452</v>
      </c>
      <c r="P24" s="31">
        <f t="shared" si="8"/>
        <v>653.64788732394368</v>
      </c>
    </row>
    <row r="25" spans="1:16" x14ac:dyDescent="0.15">
      <c r="A25" s="2" t="s">
        <v>43</v>
      </c>
      <c r="B25" s="7" t="s">
        <v>44</v>
      </c>
      <c r="C25" s="3">
        <v>71</v>
      </c>
      <c r="D25" s="3">
        <v>46778</v>
      </c>
      <c r="E25" s="3">
        <v>1736</v>
      </c>
      <c r="F25" s="4">
        <v>102</v>
      </c>
      <c r="G25" s="3">
        <v>591</v>
      </c>
      <c r="H25" s="31">
        <f t="shared" si="0"/>
        <v>24.450704225352112</v>
      </c>
      <c r="I25" s="31">
        <f t="shared" si="1"/>
        <v>25.887323943661972</v>
      </c>
      <c r="J25" s="31">
        <f t="shared" si="2"/>
        <v>8.3239436619718301</v>
      </c>
      <c r="K25" s="31">
        <f t="shared" si="3"/>
        <v>32.774647887323944</v>
      </c>
      <c r="L25" s="31">
        <f t="shared" si="4"/>
        <v>26.945852534562214</v>
      </c>
      <c r="M25" s="31">
        <f t="shared" si="5"/>
        <v>20.102277610657499</v>
      </c>
      <c r="N25" s="31">
        <f t="shared" si="6"/>
        <v>24.450704225352112</v>
      </c>
      <c r="O25" s="31">
        <f t="shared" si="7"/>
        <v>32.774647887323944</v>
      </c>
      <c r="P25" s="31">
        <f t="shared" si="8"/>
        <v>658.84507042253517</v>
      </c>
    </row>
    <row r="26" spans="1:16" x14ac:dyDescent="0.15">
      <c r="A26" s="8" t="s">
        <v>45</v>
      </c>
      <c r="B26" s="9" t="s">
        <v>46</v>
      </c>
      <c r="C26" s="10">
        <v>71</v>
      </c>
      <c r="D26" s="10">
        <v>47215</v>
      </c>
      <c r="E26" s="10">
        <v>1767</v>
      </c>
      <c r="F26" s="11">
        <v>102</v>
      </c>
      <c r="G26" s="10">
        <v>614</v>
      </c>
      <c r="H26" s="31">
        <f t="shared" si="0"/>
        <v>24.887323943661972</v>
      </c>
      <c r="I26" s="31">
        <f t="shared" si="1"/>
        <v>26.323943661971832</v>
      </c>
      <c r="J26" s="31">
        <f t="shared" si="2"/>
        <v>8.647887323943662</v>
      </c>
      <c r="K26" s="31">
        <f t="shared" si="3"/>
        <v>33.535211267605632</v>
      </c>
      <c r="L26" s="31">
        <f t="shared" si="4"/>
        <v>26.72043010752688</v>
      </c>
      <c r="M26" s="31">
        <f t="shared" si="5"/>
        <v>19.829903401931961</v>
      </c>
      <c r="N26" s="31">
        <f t="shared" si="6"/>
        <v>24.887323943661972</v>
      </c>
      <c r="O26" s="31">
        <f t="shared" si="7"/>
        <v>33.535211267605632</v>
      </c>
      <c r="P26" s="31">
        <f t="shared" si="8"/>
        <v>665</v>
      </c>
    </row>
    <row r="27" spans="1:16" x14ac:dyDescent="0.15">
      <c r="A27" s="2" t="s">
        <v>47</v>
      </c>
      <c r="B27" s="7" t="s">
        <v>48</v>
      </c>
      <c r="C27" s="3">
        <v>71</v>
      </c>
      <c r="D27" s="3">
        <v>47468</v>
      </c>
      <c r="E27" s="3">
        <v>1781</v>
      </c>
      <c r="F27" s="4">
        <v>104</v>
      </c>
      <c r="G27" s="3">
        <v>620</v>
      </c>
      <c r="H27" s="31">
        <f t="shared" si="0"/>
        <v>25.08450704225352</v>
      </c>
      <c r="I27" s="31">
        <f t="shared" si="1"/>
        <v>26.549295774647888</v>
      </c>
      <c r="J27" s="31">
        <f t="shared" si="2"/>
        <v>8.7323943661971839</v>
      </c>
      <c r="K27" s="31">
        <f t="shared" si="3"/>
        <v>33.816901408450704</v>
      </c>
      <c r="L27" s="31">
        <f t="shared" si="4"/>
        <v>26.652442448062885</v>
      </c>
      <c r="M27" s="31">
        <f t="shared" si="5"/>
        <v>19.770095793419408</v>
      </c>
      <c r="N27" s="31">
        <f t="shared" si="6"/>
        <v>25.08450704225352</v>
      </c>
      <c r="O27" s="31">
        <f t="shared" si="7"/>
        <v>33.816901408450704</v>
      </c>
      <c r="P27" s="31">
        <f t="shared" si="8"/>
        <v>668.56338028169012</v>
      </c>
    </row>
    <row r="28" spans="1:16" x14ac:dyDescent="0.15">
      <c r="A28" s="2" t="s">
        <v>49</v>
      </c>
      <c r="B28" s="7" t="s">
        <v>50</v>
      </c>
      <c r="C28" s="3">
        <v>71</v>
      </c>
      <c r="D28" s="3">
        <v>47480</v>
      </c>
      <c r="E28" s="3">
        <v>1762</v>
      </c>
      <c r="F28" s="4">
        <v>108</v>
      </c>
      <c r="G28" s="3">
        <v>616</v>
      </c>
      <c r="H28" s="31">
        <f t="shared" si="0"/>
        <v>24.816901408450704</v>
      </c>
      <c r="I28" s="31">
        <f t="shared" si="1"/>
        <v>26.338028169014084</v>
      </c>
      <c r="J28" s="31">
        <f t="shared" si="2"/>
        <v>8.6760563380281699</v>
      </c>
      <c r="K28" s="31">
        <f t="shared" si="3"/>
        <v>33.492957746478872</v>
      </c>
      <c r="L28" s="31">
        <f t="shared" si="4"/>
        <v>26.946651532349602</v>
      </c>
      <c r="M28" s="31">
        <f t="shared" si="5"/>
        <v>19.966358284272498</v>
      </c>
      <c r="N28" s="31">
        <f t="shared" si="6"/>
        <v>24.816901408450704</v>
      </c>
      <c r="O28" s="31">
        <f t="shared" si="7"/>
        <v>33.492957746478872</v>
      </c>
      <c r="P28" s="31">
        <f t="shared" si="8"/>
        <v>668.73239436619713</v>
      </c>
    </row>
    <row r="29" spans="1:16" x14ac:dyDescent="0.15">
      <c r="A29" s="2" t="s">
        <v>51</v>
      </c>
      <c r="B29" s="7" t="s">
        <v>52</v>
      </c>
      <c r="C29" s="3">
        <v>71</v>
      </c>
      <c r="D29" s="3">
        <v>47354</v>
      </c>
      <c r="E29" s="3">
        <v>1761</v>
      </c>
      <c r="F29" s="4">
        <v>116</v>
      </c>
      <c r="G29" s="3">
        <v>619</v>
      </c>
      <c r="H29" s="31">
        <f t="shared" si="0"/>
        <v>24.802816901408452</v>
      </c>
      <c r="I29" s="31">
        <f t="shared" si="1"/>
        <v>26.43661971830986</v>
      </c>
      <c r="J29" s="31">
        <f t="shared" si="2"/>
        <v>8.71830985915493</v>
      </c>
      <c r="K29" s="31">
        <f t="shared" si="3"/>
        <v>33.521126760563384</v>
      </c>
      <c r="L29" s="31">
        <f t="shared" si="4"/>
        <v>26.890403180011358</v>
      </c>
      <c r="M29" s="31">
        <f t="shared" si="5"/>
        <v>19.896638655462183</v>
      </c>
      <c r="N29" s="31">
        <f t="shared" si="6"/>
        <v>24.802816901408452</v>
      </c>
      <c r="O29" s="31">
        <f t="shared" si="7"/>
        <v>33.521126760563384</v>
      </c>
      <c r="P29" s="31">
        <f t="shared" si="8"/>
        <v>666.95774647887322</v>
      </c>
    </row>
    <row r="30" spans="1:16" x14ac:dyDescent="0.15">
      <c r="A30" s="2" t="s">
        <v>53</v>
      </c>
      <c r="B30" s="7" t="s">
        <v>54</v>
      </c>
      <c r="C30" s="3">
        <v>71</v>
      </c>
      <c r="D30" s="3">
        <v>47036</v>
      </c>
      <c r="E30" s="3">
        <v>1756</v>
      </c>
      <c r="F30" s="4">
        <v>121</v>
      </c>
      <c r="G30" s="3">
        <v>623</v>
      </c>
      <c r="H30" s="31">
        <f t="shared" si="0"/>
        <v>24.732394366197184</v>
      </c>
      <c r="I30" s="31">
        <f t="shared" si="1"/>
        <v>26.43661971830986</v>
      </c>
      <c r="J30" s="31">
        <f t="shared" si="2"/>
        <v>8.774647887323944</v>
      </c>
      <c r="K30" s="31">
        <f t="shared" si="3"/>
        <v>33.507042253521128</v>
      </c>
      <c r="L30" s="31">
        <f t="shared" si="4"/>
        <v>26.785876993166287</v>
      </c>
      <c r="M30" s="31">
        <f t="shared" si="5"/>
        <v>19.771332492643968</v>
      </c>
      <c r="N30" s="31">
        <f t="shared" si="6"/>
        <v>24.732394366197184</v>
      </c>
      <c r="O30" s="31">
        <f t="shared" si="7"/>
        <v>33.507042253521128</v>
      </c>
      <c r="P30" s="31">
        <f t="shared" si="8"/>
        <v>662.47887323943667</v>
      </c>
    </row>
    <row r="31" spans="1:16" x14ac:dyDescent="0.15">
      <c r="A31" s="8" t="s">
        <v>55</v>
      </c>
      <c r="B31" s="9" t="s">
        <v>56</v>
      </c>
      <c r="C31" s="10">
        <v>71</v>
      </c>
      <c r="D31" s="10">
        <v>46868</v>
      </c>
      <c r="E31" s="10">
        <v>1761</v>
      </c>
      <c r="F31" s="11">
        <v>119</v>
      </c>
      <c r="G31" s="10">
        <v>633</v>
      </c>
      <c r="H31" s="31">
        <f t="shared" si="0"/>
        <v>24.802816901408452</v>
      </c>
      <c r="I31" s="31">
        <f t="shared" si="1"/>
        <v>26.47887323943662</v>
      </c>
      <c r="J31" s="31">
        <f t="shared" si="2"/>
        <v>8.9154929577464781</v>
      </c>
      <c r="K31" s="31">
        <f t="shared" si="3"/>
        <v>33.718309859154928</v>
      </c>
      <c r="L31" s="31">
        <f t="shared" si="4"/>
        <v>26.614423622941512</v>
      </c>
      <c r="M31" s="31">
        <f t="shared" si="5"/>
        <v>19.577276524644947</v>
      </c>
      <c r="N31" s="31">
        <f t="shared" si="6"/>
        <v>24.802816901408452</v>
      </c>
      <c r="O31" s="31">
        <f t="shared" si="7"/>
        <v>33.718309859154928</v>
      </c>
      <c r="P31" s="31">
        <f t="shared" si="8"/>
        <v>660.11267605633805</v>
      </c>
    </row>
    <row r="32" spans="1:16" x14ac:dyDescent="0.15">
      <c r="A32" s="2" t="s">
        <v>57</v>
      </c>
      <c r="B32" s="7" t="s">
        <v>58</v>
      </c>
      <c r="C32" s="3">
        <v>71</v>
      </c>
      <c r="D32" s="3">
        <v>46762</v>
      </c>
      <c r="E32" s="3">
        <v>1752</v>
      </c>
      <c r="F32" s="4">
        <v>137</v>
      </c>
      <c r="G32" s="3">
        <v>655</v>
      </c>
      <c r="H32" s="31">
        <f t="shared" si="0"/>
        <v>24.676056338028168</v>
      </c>
      <c r="I32" s="31">
        <f t="shared" si="1"/>
        <v>26.6056338028169</v>
      </c>
      <c r="J32" s="31">
        <f t="shared" si="2"/>
        <v>9.225352112676056</v>
      </c>
      <c r="K32" s="31">
        <f t="shared" si="3"/>
        <v>33.901408450704224</v>
      </c>
      <c r="L32" s="31">
        <f t="shared" si="4"/>
        <v>26.690639269406393</v>
      </c>
      <c r="M32" s="31">
        <f t="shared" si="5"/>
        <v>19.427503115911925</v>
      </c>
      <c r="N32" s="31">
        <f t="shared" si="6"/>
        <v>24.676056338028168</v>
      </c>
      <c r="O32" s="31">
        <f t="shared" si="7"/>
        <v>33.901408450704224</v>
      </c>
      <c r="P32" s="31">
        <f t="shared" si="8"/>
        <v>658.61971830985919</v>
      </c>
    </row>
    <row r="33" spans="1:16" x14ac:dyDescent="0.15">
      <c r="A33" s="2" t="s">
        <v>59</v>
      </c>
      <c r="B33" s="7" t="s">
        <v>60</v>
      </c>
      <c r="C33" s="3">
        <v>71</v>
      </c>
      <c r="D33" s="3">
        <v>46596</v>
      </c>
      <c r="E33" s="3">
        <v>1739</v>
      </c>
      <c r="F33" s="4">
        <v>137</v>
      </c>
      <c r="G33" s="3">
        <v>630</v>
      </c>
      <c r="H33" s="31">
        <f t="shared" si="0"/>
        <v>24.492957746478872</v>
      </c>
      <c r="I33" s="31">
        <f t="shared" si="1"/>
        <v>26.422535211267604</v>
      </c>
      <c r="J33" s="31">
        <f t="shared" si="2"/>
        <v>8.873239436619718</v>
      </c>
      <c r="K33" s="31">
        <f t="shared" si="3"/>
        <v>33.366197183098592</v>
      </c>
      <c r="L33" s="31">
        <f t="shared" si="4"/>
        <v>26.794709603220241</v>
      </c>
      <c r="M33" s="31">
        <f t="shared" si="5"/>
        <v>19.669058674546221</v>
      </c>
      <c r="N33" s="31">
        <f t="shared" si="6"/>
        <v>24.492957746478872</v>
      </c>
      <c r="O33" s="31">
        <f t="shared" si="7"/>
        <v>33.366197183098592</v>
      </c>
      <c r="P33" s="31">
        <f t="shared" si="8"/>
        <v>656.28169014084506</v>
      </c>
    </row>
    <row r="34" spans="1:16" x14ac:dyDescent="0.15">
      <c r="A34" s="2" t="s">
        <v>61</v>
      </c>
      <c r="B34" s="7" t="s">
        <v>62</v>
      </c>
      <c r="C34" s="3">
        <v>71</v>
      </c>
      <c r="D34" s="3">
        <v>46301</v>
      </c>
      <c r="E34" s="3">
        <v>1727</v>
      </c>
      <c r="F34" s="4">
        <v>144</v>
      </c>
      <c r="G34" s="3">
        <v>656</v>
      </c>
      <c r="H34" s="31">
        <f t="shared" si="0"/>
        <v>24.323943661971832</v>
      </c>
      <c r="I34" s="31">
        <f t="shared" si="1"/>
        <v>26.35211267605634</v>
      </c>
      <c r="J34" s="31">
        <f t="shared" si="2"/>
        <v>9.23943661971831</v>
      </c>
      <c r="K34" s="31">
        <f t="shared" si="3"/>
        <v>33.563380281690144</v>
      </c>
      <c r="L34" s="31">
        <f t="shared" si="4"/>
        <v>26.810075275043427</v>
      </c>
      <c r="M34" s="31">
        <f t="shared" si="5"/>
        <v>19.429710449013847</v>
      </c>
      <c r="N34" s="31">
        <f t="shared" si="6"/>
        <v>24.323943661971832</v>
      </c>
      <c r="O34" s="31">
        <f t="shared" si="7"/>
        <v>33.563380281690144</v>
      </c>
      <c r="P34" s="31">
        <f t="shared" si="8"/>
        <v>652.12676056338023</v>
      </c>
    </row>
    <row r="35" spans="1:16" x14ac:dyDescent="0.15">
      <c r="A35" s="2" t="s">
        <v>63</v>
      </c>
      <c r="B35" s="7" t="s">
        <v>64</v>
      </c>
      <c r="C35" s="3">
        <v>71</v>
      </c>
      <c r="D35" s="3">
        <v>46204</v>
      </c>
      <c r="E35" s="3">
        <v>1721</v>
      </c>
      <c r="F35" s="4">
        <v>177</v>
      </c>
      <c r="G35" s="3">
        <v>643</v>
      </c>
      <c r="H35" s="31">
        <f t="shared" si="0"/>
        <v>24.239436619718308</v>
      </c>
      <c r="I35" s="31">
        <f t="shared" si="1"/>
        <v>26.732394366197184</v>
      </c>
      <c r="J35" s="31">
        <f t="shared" si="2"/>
        <v>9.056338028169014</v>
      </c>
      <c r="K35" s="31">
        <f t="shared" si="3"/>
        <v>33.29577464788732</v>
      </c>
      <c r="L35" s="31">
        <f t="shared" si="4"/>
        <v>26.84718187100523</v>
      </c>
      <c r="M35" s="31">
        <f t="shared" si="5"/>
        <v>19.544839255499156</v>
      </c>
      <c r="N35" s="31">
        <f t="shared" si="6"/>
        <v>24.239436619718308</v>
      </c>
      <c r="O35" s="31">
        <f t="shared" si="7"/>
        <v>33.29577464788732</v>
      </c>
      <c r="P35" s="31">
        <f t="shared" si="8"/>
        <v>650.76056338028172</v>
      </c>
    </row>
    <row r="36" spans="1:16" x14ac:dyDescent="0.15">
      <c r="A36" s="8" t="s">
        <v>65</v>
      </c>
      <c r="B36" s="9" t="s">
        <v>66</v>
      </c>
      <c r="C36" s="10">
        <v>72</v>
      </c>
      <c r="D36" s="10">
        <v>46144</v>
      </c>
      <c r="E36" s="10">
        <v>1719</v>
      </c>
      <c r="F36" s="11">
        <v>175</v>
      </c>
      <c r="G36" s="10">
        <v>645</v>
      </c>
      <c r="H36" s="31">
        <f t="shared" si="0"/>
        <v>23.875</v>
      </c>
      <c r="I36" s="31">
        <f t="shared" si="1"/>
        <v>26.305555555555557</v>
      </c>
      <c r="J36" s="31">
        <f t="shared" si="2"/>
        <v>8.9583333333333339</v>
      </c>
      <c r="K36" s="31">
        <f t="shared" si="3"/>
        <v>32.833333333333336</v>
      </c>
      <c r="L36" s="31">
        <f t="shared" si="4"/>
        <v>26.843513670738801</v>
      </c>
      <c r="M36" s="31">
        <f t="shared" si="5"/>
        <v>19.519458544839257</v>
      </c>
      <c r="N36" s="31">
        <f t="shared" si="6"/>
        <v>23.875</v>
      </c>
      <c r="O36" s="31">
        <f t="shared" si="7"/>
        <v>32.833333333333336</v>
      </c>
      <c r="P36" s="31">
        <f t="shared" si="8"/>
        <v>640.88888888888891</v>
      </c>
    </row>
    <row r="37" spans="1:16" x14ac:dyDescent="0.15">
      <c r="A37" s="2" t="s">
        <v>67</v>
      </c>
      <c r="B37" s="7" t="s">
        <v>68</v>
      </c>
      <c r="C37" s="3">
        <v>73</v>
      </c>
      <c r="D37" s="3">
        <v>46355</v>
      </c>
      <c r="E37" s="3">
        <v>1730</v>
      </c>
      <c r="F37" s="4">
        <v>168</v>
      </c>
      <c r="G37" s="3">
        <v>632</v>
      </c>
      <c r="H37" s="31">
        <f t="shared" si="0"/>
        <v>23.698630136986303</v>
      </c>
      <c r="I37" s="31">
        <f t="shared" si="1"/>
        <v>26</v>
      </c>
      <c r="J37" s="31">
        <f t="shared" si="2"/>
        <v>8.6575342465753433</v>
      </c>
      <c r="K37" s="31">
        <f t="shared" si="3"/>
        <v>32.356164383561641</v>
      </c>
      <c r="L37" s="31">
        <f t="shared" si="4"/>
        <v>26.794797687861273</v>
      </c>
      <c r="M37" s="31">
        <f t="shared" si="5"/>
        <v>19.625317527519051</v>
      </c>
      <c r="N37" s="31">
        <f t="shared" si="6"/>
        <v>23.698630136986303</v>
      </c>
      <c r="O37" s="31">
        <f t="shared" si="7"/>
        <v>32.356164383561641</v>
      </c>
      <c r="P37" s="31">
        <f t="shared" si="8"/>
        <v>635</v>
      </c>
    </row>
    <row r="38" spans="1:16" x14ac:dyDescent="0.15">
      <c r="A38" s="2" t="s">
        <v>69</v>
      </c>
      <c r="B38" s="7" t="s">
        <v>70</v>
      </c>
      <c r="C38" s="3">
        <v>73</v>
      </c>
      <c r="D38" s="3">
        <v>46689</v>
      </c>
      <c r="E38" s="3">
        <v>1746</v>
      </c>
      <c r="F38" s="4">
        <v>178</v>
      </c>
      <c r="G38" s="3">
        <v>615</v>
      </c>
      <c r="H38" s="31">
        <f t="shared" si="0"/>
        <v>23.917808219178081</v>
      </c>
      <c r="I38" s="31">
        <f t="shared" si="1"/>
        <v>26.356164383561644</v>
      </c>
      <c r="J38" s="31">
        <f t="shared" si="2"/>
        <v>8.4246575342465757</v>
      </c>
      <c r="K38" s="31">
        <f t="shared" si="3"/>
        <v>32.342465753424655</v>
      </c>
      <c r="L38" s="31">
        <f t="shared" si="4"/>
        <v>26.740549828178693</v>
      </c>
      <c r="M38" s="31">
        <f t="shared" si="5"/>
        <v>19.775095298602288</v>
      </c>
      <c r="N38" s="31">
        <f t="shared" si="6"/>
        <v>23.917808219178081</v>
      </c>
      <c r="O38" s="31">
        <f t="shared" si="7"/>
        <v>32.342465753424655</v>
      </c>
      <c r="P38" s="31">
        <f t="shared" si="8"/>
        <v>639.57534246575347</v>
      </c>
    </row>
    <row r="39" spans="1:16" x14ac:dyDescent="0.15">
      <c r="A39" s="2" t="s">
        <v>71</v>
      </c>
      <c r="B39" s="7" t="s">
        <v>72</v>
      </c>
      <c r="C39" s="3">
        <v>73</v>
      </c>
      <c r="D39" s="3">
        <v>47149</v>
      </c>
      <c r="E39" s="3">
        <v>1759</v>
      </c>
      <c r="F39" s="4">
        <v>181</v>
      </c>
      <c r="G39" s="3">
        <v>624</v>
      </c>
      <c r="H39" s="31">
        <f t="shared" si="0"/>
        <v>24.095890410958905</v>
      </c>
      <c r="I39" s="31">
        <f t="shared" si="1"/>
        <v>26.575342465753426</v>
      </c>
      <c r="J39" s="31">
        <f t="shared" si="2"/>
        <v>8.5479452054794525</v>
      </c>
      <c r="K39" s="31">
        <f t="shared" si="3"/>
        <v>32.643835616438359</v>
      </c>
      <c r="L39" s="31">
        <f t="shared" si="4"/>
        <v>26.80443433769187</v>
      </c>
      <c r="M39" s="31">
        <f t="shared" si="5"/>
        <v>19.785564414603442</v>
      </c>
      <c r="N39" s="31">
        <f t="shared" si="6"/>
        <v>24.095890410958905</v>
      </c>
      <c r="O39" s="31">
        <f t="shared" si="7"/>
        <v>32.643835616438359</v>
      </c>
      <c r="P39" s="31">
        <f t="shared" si="8"/>
        <v>645.8767123287671</v>
      </c>
    </row>
    <row r="40" spans="1:16" x14ac:dyDescent="0.15">
      <c r="A40" s="2" t="s">
        <v>73</v>
      </c>
      <c r="B40" s="7" t="s">
        <v>74</v>
      </c>
      <c r="C40" s="3">
        <v>73</v>
      </c>
      <c r="D40" s="3">
        <v>47300</v>
      </c>
      <c r="E40" s="3">
        <v>1770</v>
      </c>
      <c r="F40" s="4">
        <v>189</v>
      </c>
      <c r="G40" s="3">
        <v>641</v>
      </c>
      <c r="H40" s="31">
        <f t="shared" si="0"/>
        <v>24.246575342465754</v>
      </c>
      <c r="I40" s="31">
        <f t="shared" si="1"/>
        <v>26.835616438356166</v>
      </c>
      <c r="J40" s="31">
        <f t="shared" si="2"/>
        <v>8.7808219178082183</v>
      </c>
      <c r="K40" s="31">
        <f t="shared" si="3"/>
        <v>33.027397260273972</v>
      </c>
      <c r="L40" s="31">
        <f t="shared" si="4"/>
        <v>26.72316384180791</v>
      </c>
      <c r="M40" s="31">
        <f t="shared" si="5"/>
        <v>19.618415595188718</v>
      </c>
      <c r="N40" s="31">
        <f t="shared" si="6"/>
        <v>24.246575342465754</v>
      </c>
      <c r="O40" s="31">
        <f t="shared" si="7"/>
        <v>33.027397260273972</v>
      </c>
      <c r="P40" s="31">
        <f t="shared" si="8"/>
        <v>647.94520547945206</v>
      </c>
    </row>
    <row r="41" spans="1:16" x14ac:dyDescent="0.15">
      <c r="A41" s="8" t="s">
        <v>75</v>
      </c>
      <c r="B41" s="9" t="s">
        <v>76</v>
      </c>
      <c r="C41" s="10">
        <v>73</v>
      </c>
      <c r="D41" s="10">
        <v>47400</v>
      </c>
      <c r="E41" s="10">
        <v>1776</v>
      </c>
      <c r="F41" s="11">
        <v>194</v>
      </c>
      <c r="G41" s="10">
        <v>610</v>
      </c>
      <c r="H41" s="31">
        <f t="shared" si="0"/>
        <v>24.328767123287673</v>
      </c>
      <c r="I41" s="31">
        <f t="shared" si="1"/>
        <v>26.986301369863014</v>
      </c>
      <c r="J41" s="31">
        <f t="shared" si="2"/>
        <v>8.3561643835616444</v>
      </c>
      <c r="K41" s="31">
        <f t="shared" si="3"/>
        <v>32.684931506849317</v>
      </c>
      <c r="L41" s="31">
        <f t="shared" si="4"/>
        <v>26.689189189189189</v>
      </c>
      <c r="M41" s="31">
        <f t="shared" si="5"/>
        <v>19.86588432523051</v>
      </c>
      <c r="N41" s="31">
        <f t="shared" si="6"/>
        <v>24.328767123287673</v>
      </c>
      <c r="O41" s="31">
        <f t="shared" si="7"/>
        <v>32.684931506849317</v>
      </c>
      <c r="P41" s="31">
        <f t="shared" si="8"/>
        <v>649.31506849315065</v>
      </c>
    </row>
    <row r="42" spans="1:16" x14ac:dyDescent="0.15">
      <c r="A42" s="2" t="s">
        <v>77</v>
      </c>
      <c r="B42" s="7" t="s">
        <v>78</v>
      </c>
      <c r="C42" s="3">
        <v>73</v>
      </c>
      <c r="D42" s="3">
        <v>47513</v>
      </c>
      <c r="E42" s="3">
        <v>1777</v>
      </c>
      <c r="F42" s="4">
        <v>200</v>
      </c>
      <c r="G42" s="3">
        <v>591</v>
      </c>
      <c r="H42" s="31">
        <f t="shared" si="0"/>
        <v>24.342465753424658</v>
      </c>
      <c r="I42" s="31">
        <f t="shared" si="1"/>
        <v>27.082191780821919</v>
      </c>
      <c r="J42" s="31">
        <f t="shared" si="2"/>
        <v>8.0958904109589049</v>
      </c>
      <c r="K42" s="31">
        <f t="shared" si="3"/>
        <v>32.438356164383563</v>
      </c>
      <c r="L42" s="31">
        <f t="shared" si="4"/>
        <v>26.737760270118176</v>
      </c>
      <c r="M42" s="31">
        <f t="shared" si="5"/>
        <v>20.064611486486488</v>
      </c>
      <c r="N42" s="31">
        <f t="shared" si="6"/>
        <v>24.342465753424658</v>
      </c>
      <c r="O42" s="31">
        <f t="shared" si="7"/>
        <v>32.438356164383563</v>
      </c>
      <c r="P42" s="31">
        <f t="shared" si="8"/>
        <v>650.86301369863008</v>
      </c>
    </row>
    <row r="43" spans="1:16" x14ac:dyDescent="0.15">
      <c r="A43" s="2" t="s">
        <v>79</v>
      </c>
      <c r="B43" s="7" t="s">
        <v>80</v>
      </c>
      <c r="C43" s="3">
        <v>73</v>
      </c>
      <c r="D43" s="3">
        <v>47541</v>
      </c>
      <c r="E43" s="3">
        <v>1777</v>
      </c>
      <c r="F43" s="4">
        <v>190</v>
      </c>
      <c r="G43" s="3">
        <v>574</v>
      </c>
      <c r="H43" s="31">
        <f t="shared" si="0"/>
        <v>24.342465753424658</v>
      </c>
      <c r="I43" s="31">
        <f t="shared" si="1"/>
        <v>26.945205479452056</v>
      </c>
      <c r="J43" s="31">
        <f t="shared" si="2"/>
        <v>7.8630136986301373</v>
      </c>
      <c r="K43" s="31">
        <f t="shared" si="3"/>
        <v>32.205479452054796</v>
      </c>
      <c r="L43" s="31">
        <f t="shared" si="4"/>
        <v>26.753517163759145</v>
      </c>
      <c r="M43" s="31">
        <f t="shared" si="5"/>
        <v>20.221607826456825</v>
      </c>
      <c r="N43" s="31">
        <f t="shared" si="6"/>
        <v>24.342465753424658</v>
      </c>
      <c r="O43" s="31">
        <f t="shared" si="7"/>
        <v>32.205479452054796</v>
      </c>
      <c r="P43" s="31">
        <f t="shared" si="8"/>
        <v>651.2465753424658</v>
      </c>
    </row>
    <row r="44" spans="1:16" x14ac:dyDescent="0.15">
      <c r="A44" s="2" t="s">
        <v>81</v>
      </c>
      <c r="B44" s="7" t="s">
        <v>82</v>
      </c>
      <c r="C44" s="3">
        <v>73</v>
      </c>
      <c r="D44" s="3">
        <v>47527</v>
      </c>
      <c r="E44" s="3">
        <v>1778</v>
      </c>
      <c r="F44" s="4">
        <v>187</v>
      </c>
      <c r="G44" s="3">
        <v>559</v>
      </c>
      <c r="H44" s="31">
        <f t="shared" si="0"/>
        <v>24.356164383561644</v>
      </c>
      <c r="I44" s="31">
        <f t="shared" si="1"/>
        <v>26.917808219178081</v>
      </c>
      <c r="J44" s="31">
        <f t="shared" si="2"/>
        <v>7.6575342465753424</v>
      </c>
      <c r="K44" s="31">
        <f t="shared" si="3"/>
        <v>32.013698630136986</v>
      </c>
      <c r="L44" s="31">
        <f t="shared" si="4"/>
        <v>26.730596175478066</v>
      </c>
      <c r="M44" s="31">
        <f t="shared" si="5"/>
        <v>20.336756525459993</v>
      </c>
      <c r="N44" s="31">
        <f t="shared" si="6"/>
        <v>24.356164383561644</v>
      </c>
      <c r="O44" s="31">
        <f t="shared" si="7"/>
        <v>32.013698630136986</v>
      </c>
      <c r="P44" s="31">
        <f t="shared" si="8"/>
        <v>651.05479452054794</v>
      </c>
    </row>
    <row r="45" spans="1:16" x14ac:dyDescent="0.15">
      <c r="A45" s="14" t="s">
        <v>83</v>
      </c>
      <c r="B45" s="7" t="s">
        <v>84</v>
      </c>
      <c r="C45" s="3">
        <v>73</v>
      </c>
      <c r="D45" s="3">
        <v>47400</v>
      </c>
      <c r="E45" s="3">
        <v>1782</v>
      </c>
      <c r="F45" s="4">
        <v>200</v>
      </c>
      <c r="G45" s="3">
        <v>548</v>
      </c>
      <c r="H45" s="31">
        <f t="shared" si="0"/>
        <v>24.410958904109588</v>
      </c>
      <c r="I45" s="31">
        <f t="shared" si="1"/>
        <v>27.150684931506849</v>
      </c>
      <c r="J45" s="31">
        <f t="shared" si="2"/>
        <v>7.506849315068493</v>
      </c>
      <c r="K45" s="31">
        <f t="shared" si="3"/>
        <v>31.917808219178081</v>
      </c>
      <c r="L45" s="31">
        <f t="shared" si="4"/>
        <v>26.599326599326599</v>
      </c>
      <c r="M45" s="31">
        <f t="shared" si="5"/>
        <v>20.343347639484978</v>
      </c>
      <c r="N45" s="31">
        <f t="shared" si="6"/>
        <v>24.410958904109588</v>
      </c>
      <c r="O45" s="31">
        <f t="shared" si="7"/>
        <v>31.917808219178081</v>
      </c>
      <c r="P45" s="31">
        <f t="shared" si="8"/>
        <v>649.31506849315065</v>
      </c>
    </row>
    <row r="46" spans="1:16" x14ac:dyDescent="0.15">
      <c r="A46" s="8" t="s">
        <v>85</v>
      </c>
      <c r="B46" s="9" t="s">
        <v>86</v>
      </c>
      <c r="C46" s="10">
        <v>73</v>
      </c>
      <c r="D46" s="10">
        <v>47304</v>
      </c>
      <c r="E46" s="10">
        <v>1783</v>
      </c>
      <c r="F46" s="11">
        <v>201</v>
      </c>
      <c r="G46" s="10">
        <v>521</v>
      </c>
      <c r="H46" s="31">
        <f t="shared" si="0"/>
        <v>24.424657534246574</v>
      </c>
      <c r="I46" s="31">
        <f t="shared" si="1"/>
        <v>27.17808219178082</v>
      </c>
      <c r="J46" s="31">
        <f t="shared" si="2"/>
        <v>7.1369863013698627</v>
      </c>
      <c r="K46" s="31">
        <f t="shared" si="3"/>
        <v>31.561643835616437</v>
      </c>
      <c r="L46" s="31">
        <f t="shared" si="4"/>
        <v>26.530566461020751</v>
      </c>
      <c r="M46" s="31">
        <f t="shared" si="5"/>
        <v>20.53125</v>
      </c>
      <c r="N46" s="31">
        <f t="shared" si="6"/>
        <v>24.424657534246574</v>
      </c>
      <c r="O46" s="31">
        <f t="shared" si="7"/>
        <v>31.561643835616437</v>
      </c>
      <c r="P46" s="31">
        <f t="shared" si="8"/>
        <v>648</v>
      </c>
    </row>
    <row r="47" spans="1:16" x14ac:dyDescent="0.15">
      <c r="A47" s="2" t="s">
        <v>87</v>
      </c>
      <c r="B47" s="7" t="s">
        <v>88</v>
      </c>
      <c r="C47" s="3">
        <v>73</v>
      </c>
      <c r="D47" s="3">
        <v>47234</v>
      </c>
      <c r="E47" s="3">
        <v>1781</v>
      </c>
      <c r="F47" s="4">
        <v>199</v>
      </c>
      <c r="G47" s="3">
        <v>534</v>
      </c>
      <c r="H47" s="31">
        <f t="shared" si="0"/>
        <v>24.397260273972602</v>
      </c>
      <c r="I47" s="31">
        <f t="shared" si="1"/>
        <v>27.123287671232877</v>
      </c>
      <c r="J47" s="31">
        <f t="shared" si="2"/>
        <v>7.3150684931506849</v>
      </c>
      <c r="K47" s="31">
        <f t="shared" si="3"/>
        <v>31.712328767123289</v>
      </c>
      <c r="L47" s="31">
        <f t="shared" si="4"/>
        <v>26.521055586749018</v>
      </c>
      <c r="M47" s="31">
        <f t="shared" si="5"/>
        <v>20.403455723542116</v>
      </c>
      <c r="N47" s="31">
        <f t="shared" si="6"/>
        <v>24.397260273972602</v>
      </c>
      <c r="O47" s="31">
        <f t="shared" si="7"/>
        <v>31.712328767123289</v>
      </c>
      <c r="P47" s="31">
        <f t="shared" si="8"/>
        <v>647.04109589041093</v>
      </c>
    </row>
    <row r="48" spans="1:16" x14ac:dyDescent="0.15">
      <c r="A48" s="2" t="s">
        <v>89</v>
      </c>
      <c r="B48" s="7" t="s">
        <v>90</v>
      </c>
      <c r="C48" s="3">
        <v>73</v>
      </c>
      <c r="D48" s="3">
        <v>47231</v>
      </c>
      <c r="E48" s="3">
        <v>1780</v>
      </c>
      <c r="F48" s="4">
        <v>200</v>
      </c>
      <c r="G48" s="3">
        <v>523</v>
      </c>
      <c r="H48" s="31">
        <f t="shared" si="0"/>
        <v>24.383561643835616</v>
      </c>
      <c r="I48" s="31">
        <f t="shared" si="1"/>
        <v>27.123287671232877</v>
      </c>
      <c r="J48" s="31">
        <f t="shared" si="2"/>
        <v>7.1643835616438354</v>
      </c>
      <c r="K48" s="31">
        <f t="shared" si="3"/>
        <v>31.547945205479451</v>
      </c>
      <c r="L48" s="31">
        <f t="shared" si="4"/>
        <v>26.53426966292135</v>
      </c>
      <c r="M48" s="31">
        <f t="shared" si="5"/>
        <v>20.508467216673903</v>
      </c>
      <c r="N48" s="31">
        <f t="shared" si="6"/>
        <v>24.383561643835616</v>
      </c>
      <c r="O48" s="31">
        <f t="shared" si="7"/>
        <v>31.547945205479451</v>
      </c>
      <c r="P48" s="31">
        <f t="shared" si="8"/>
        <v>647</v>
      </c>
    </row>
    <row r="49" spans="1:16" x14ac:dyDescent="0.15">
      <c r="A49" s="2" t="s">
        <v>91</v>
      </c>
      <c r="B49" s="7" t="s">
        <v>92</v>
      </c>
      <c r="C49" s="3">
        <v>73</v>
      </c>
      <c r="D49" s="3">
        <v>47226</v>
      </c>
      <c r="E49" s="3">
        <v>1782</v>
      </c>
      <c r="F49" s="4">
        <v>202</v>
      </c>
      <c r="G49" s="3">
        <v>515</v>
      </c>
      <c r="H49" s="31">
        <f t="shared" si="0"/>
        <v>24.410958904109588</v>
      </c>
      <c r="I49" s="31">
        <f t="shared" si="1"/>
        <v>27.17808219178082</v>
      </c>
      <c r="J49" s="31">
        <f t="shared" si="2"/>
        <v>7.0547945205479454</v>
      </c>
      <c r="K49" s="31">
        <f t="shared" si="3"/>
        <v>31.465753424657535</v>
      </c>
      <c r="L49" s="31">
        <f t="shared" si="4"/>
        <v>26.501683501683502</v>
      </c>
      <c r="M49" s="31">
        <f t="shared" si="5"/>
        <v>20.559860687853721</v>
      </c>
      <c r="N49" s="31">
        <f t="shared" si="6"/>
        <v>24.410958904109588</v>
      </c>
      <c r="O49" s="31">
        <f t="shared" si="7"/>
        <v>31.465753424657535</v>
      </c>
      <c r="P49" s="31">
        <f t="shared" si="8"/>
        <v>646.93150684931504</v>
      </c>
    </row>
    <row r="50" spans="1:16" x14ac:dyDescent="0.15">
      <c r="A50" s="2" t="s">
        <v>93</v>
      </c>
      <c r="B50" s="7" t="s">
        <v>94</v>
      </c>
      <c r="C50" s="3">
        <v>73</v>
      </c>
      <c r="D50" s="3">
        <v>47248</v>
      </c>
      <c r="E50" s="3">
        <v>1782</v>
      </c>
      <c r="F50" s="4">
        <v>219</v>
      </c>
      <c r="G50" s="3">
        <v>515</v>
      </c>
      <c r="H50" s="31">
        <f t="shared" si="0"/>
        <v>24.410958904109588</v>
      </c>
      <c r="I50" s="31">
        <f t="shared" si="1"/>
        <v>27.410958904109588</v>
      </c>
      <c r="J50" s="31">
        <f t="shared" si="2"/>
        <v>7.0547945205479454</v>
      </c>
      <c r="K50" s="31">
        <f t="shared" si="3"/>
        <v>31.465753424657535</v>
      </c>
      <c r="L50" s="31">
        <f t="shared" si="4"/>
        <v>26.514029180695847</v>
      </c>
      <c r="M50" s="31">
        <f t="shared" si="5"/>
        <v>20.569438397910318</v>
      </c>
      <c r="N50" s="31">
        <f t="shared" si="6"/>
        <v>24.410958904109588</v>
      </c>
      <c r="O50" s="31">
        <f t="shared" si="7"/>
        <v>31.465753424657535</v>
      </c>
      <c r="P50" s="31">
        <f t="shared" si="8"/>
        <v>647.23287671232879</v>
      </c>
    </row>
    <row r="51" spans="1:16" x14ac:dyDescent="0.15">
      <c r="A51" s="8" t="s">
        <v>95</v>
      </c>
      <c r="B51" s="9" t="s">
        <v>96</v>
      </c>
      <c r="C51" s="10">
        <v>73</v>
      </c>
      <c r="D51" s="10">
        <v>47318</v>
      </c>
      <c r="E51" s="10">
        <v>1777</v>
      </c>
      <c r="F51" s="11">
        <v>216</v>
      </c>
      <c r="G51" s="10">
        <v>506</v>
      </c>
      <c r="H51" s="31">
        <f t="shared" si="0"/>
        <v>24.342465753424658</v>
      </c>
      <c r="I51" s="31">
        <f t="shared" si="1"/>
        <v>27.301369863013697</v>
      </c>
      <c r="J51" s="31">
        <f t="shared" si="2"/>
        <v>6.9315068493150687</v>
      </c>
      <c r="K51" s="31">
        <f t="shared" si="3"/>
        <v>31.273972602739725</v>
      </c>
      <c r="L51" s="31">
        <f t="shared" si="4"/>
        <v>26.628024760832865</v>
      </c>
      <c r="M51" s="31">
        <f t="shared" si="5"/>
        <v>20.726237406920717</v>
      </c>
      <c r="N51" s="31">
        <f t="shared" si="6"/>
        <v>24.342465753424658</v>
      </c>
      <c r="O51" s="31">
        <f t="shared" si="7"/>
        <v>31.273972602739725</v>
      </c>
      <c r="P51" s="31">
        <f t="shared" si="8"/>
        <v>648.19178082191786</v>
      </c>
    </row>
    <row r="52" spans="1:16" x14ac:dyDescent="0.15">
      <c r="A52" s="14" t="s">
        <v>97</v>
      </c>
      <c r="B52" s="7" t="s">
        <v>98</v>
      </c>
      <c r="C52" s="3">
        <v>73</v>
      </c>
      <c r="D52" s="3">
        <v>47248</v>
      </c>
      <c r="E52" s="3">
        <v>1781</v>
      </c>
      <c r="F52" s="4">
        <v>214</v>
      </c>
      <c r="G52" s="3">
        <v>481</v>
      </c>
      <c r="H52" s="31">
        <f t="shared" si="0"/>
        <v>24.397260273972602</v>
      </c>
      <c r="I52" s="31">
        <f t="shared" si="1"/>
        <v>27.328767123287673</v>
      </c>
      <c r="J52" s="31">
        <f t="shared" si="2"/>
        <v>6.5890410958904111</v>
      </c>
      <c r="K52" s="31">
        <f t="shared" si="3"/>
        <v>30.986301369863014</v>
      </c>
      <c r="L52" s="31">
        <f t="shared" si="4"/>
        <v>26.528916339135318</v>
      </c>
      <c r="M52" s="31">
        <f t="shared" si="5"/>
        <v>20.887709991158268</v>
      </c>
      <c r="N52" s="31">
        <f t="shared" si="6"/>
        <v>24.397260273972602</v>
      </c>
      <c r="O52" s="31">
        <f t="shared" si="7"/>
        <v>30.986301369863014</v>
      </c>
      <c r="P52" s="31">
        <f t="shared" si="8"/>
        <v>647.23287671232879</v>
      </c>
    </row>
    <row r="53" spans="1:16" x14ac:dyDescent="0.15">
      <c r="A53" s="14" t="s">
        <v>99</v>
      </c>
      <c r="B53" s="7" t="s">
        <v>100</v>
      </c>
      <c r="C53" s="3">
        <v>73</v>
      </c>
      <c r="D53" s="3">
        <v>47294</v>
      </c>
      <c r="E53" s="3">
        <v>1778</v>
      </c>
      <c r="F53" s="4">
        <v>224</v>
      </c>
      <c r="G53" s="3">
        <v>481</v>
      </c>
      <c r="H53" s="31">
        <f t="shared" si="0"/>
        <v>24.356164383561644</v>
      </c>
      <c r="I53" s="31">
        <f t="shared" si="1"/>
        <v>27.424657534246574</v>
      </c>
      <c r="J53" s="31">
        <f t="shared" si="2"/>
        <v>6.5890410958904111</v>
      </c>
      <c r="K53" s="31">
        <f t="shared" si="3"/>
        <v>30.945205479452056</v>
      </c>
      <c r="L53" s="31">
        <f t="shared" si="4"/>
        <v>26.599550056242968</v>
      </c>
      <c r="M53" s="31">
        <f t="shared" si="5"/>
        <v>20.935812306330234</v>
      </c>
      <c r="N53" s="31">
        <f t="shared" si="6"/>
        <v>24.356164383561644</v>
      </c>
      <c r="O53" s="31">
        <f t="shared" si="7"/>
        <v>30.945205479452056</v>
      </c>
      <c r="P53" s="31">
        <f t="shared" si="8"/>
        <v>647.86301369863008</v>
      </c>
    </row>
    <row r="54" spans="1:16" x14ac:dyDescent="0.15">
      <c r="A54" s="2" t="s">
        <v>101</v>
      </c>
      <c r="B54" s="7" t="s">
        <v>102</v>
      </c>
      <c r="C54" s="3">
        <v>73</v>
      </c>
      <c r="D54" s="3">
        <v>47334</v>
      </c>
      <c r="E54" s="3">
        <v>1769</v>
      </c>
      <c r="F54" s="4">
        <v>230</v>
      </c>
      <c r="G54" s="3">
        <v>424</v>
      </c>
      <c r="H54" s="31">
        <f t="shared" si="0"/>
        <v>24.232876712328768</v>
      </c>
      <c r="I54" s="31">
        <f t="shared" si="1"/>
        <v>27.383561643835616</v>
      </c>
      <c r="J54" s="31">
        <f t="shared" si="2"/>
        <v>5.8082191780821919</v>
      </c>
      <c r="K54" s="31">
        <f t="shared" si="3"/>
        <v>30.041095890410958</v>
      </c>
      <c r="L54" s="31">
        <f t="shared" si="4"/>
        <v>26.757490107405314</v>
      </c>
      <c r="M54" s="31">
        <f t="shared" si="5"/>
        <v>21.584131326949386</v>
      </c>
      <c r="N54" s="31">
        <f t="shared" si="6"/>
        <v>24.232876712328768</v>
      </c>
      <c r="O54" s="31">
        <f t="shared" si="7"/>
        <v>30.041095890410958</v>
      </c>
      <c r="P54" s="31">
        <f t="shared" si="8"/>
        <v>648.41095890410963</v>
      </c>
    </row>
    <row r="55" spans="1:16" x14ac:dyDescent="0.15">
      <c r="A55" s="2" t="s">
        <v>103</v>
      </c>
      <c r="B55" s="7" t="s">
        <v>104</v>
      </c>
      <c r="C55" s="3">
        <v>73</v>
      </c>
      <c r="D55" s="3">
        <v>47351</v>
      </c>
      <c r="E55" s="3">
        <v>1783</v>
      </c>
      <c r="F55" s="4">
        <v>231</v>
      </c>
      <c r="G55" s="3">
        <v>425</v>
      </c>
      <c r="H55" s="31">
        <f t="shared" si="0"/>
        <v>24.424657534246574</v>
      </c>
      <c r="I55" s="31">
        <f t="shared" si="1"/>
        <v>27.589041095890412</v>
      </c>
      <c r="J55" s="31">
        <f t="shared" si="2"/>
        <v>5.8219178082191778</v>
      </c>
      <c r="K55" s="31">
        <f t="shared" si="3"/>
        <v>30.246575342465754</v>
      </c>
      <c r="L55" s="31">
        <f t="shared" si="4"/>
        <v>26.55692652832305</v>
      </c>
      <c r="M55" s="31">
        <f t="shared" si="5"/>
        <v>21.44519927536232</v>
      </c>
      <c r="N55" s="31">
        <f t="shared" si="6"/>
        <v>24.424657534246574</v>
      </c>
      <c r="O55" s="31">
        <f t="shared" si="7"/>
        <v>30.246575342465754</v>
      </c>
      <c r="P55" s="31">
        <f t="shared" si="8"/>
        <v>648.64383561643831</v>
      </c>
    </row>
    <row r="56" spans="1:16" x14ac:dyDescent="0.15">
      <c r="A56" s="8" t="s">
        <v>105</v>
      </c>
      <c r="B56" s="9" t="s">
        <v>106</v>
      </c>
      <c r="C56" s="10">
        <v>73</v>
      </c>
      <c r="D56" s="10">
        <v>47288</v>
      </c>
      <c r="E56" s="10">
        <v>1783</v>
      </c>
      <c r="F56" s="11">
        <v>237</v>
      </c>
      <c r="G56" s="10">
        <v>423</v>
      </c>
      <c r="H56" s="31">
        <f t="shared" si="0"/>
        <v>24.424657534246574</v>
      </c>
      <c r="I56" s="31">
        <f t="shared" si="1"/>
        <v>27.671232876712327</v>
      </c>
      <c r="J56" s="31">
        <f t="shared" si="2"/>
        <v>5.7945205479452051</v>
      </c>
      <c r="K56" s="31">
        <f t="shared" si="3"/>
        <v>30.219178082191782</v>
      </c>
      <c r="L56" s="31">
        <f t="shared" si="4"/>
        <v>26.521592821088053</v>
      </c>
      <c r="M56" s="31">
        <f t="shared" si="5"/>
        <v>21.436083408884858</v>
      </c>
      <c r="N56" s="31">
        <f t="shared" si="6"/>
        <v>24.424657534246574</v>
      </c>
      <c r="O56" s="31">
        <f t="shared" si="7"/>
        <v>30.219178082191782</v>
      </c>
      <c r="P56" s="31">
        <f t="shared" si="8"/>
        <v>647.78082191780823</v>
      </c>
    </row>
    <row r="57" spans="1:16" x14ac:dyDescent="0.15">
      <c r="A57" s="2" t="s">
        <v>107</v>
      </c>
      <c r="B57" s="7" t="s">
        <v>108</v>
      </c>
      <c r="C57" s="3">
        <v>73</v>
      </c>
      <c r="D57" s="3">
        <v>47260</v>
      </c>
      <c r="E57" s="3">
        <v>1779</v>
      </c>
      <c r="F57" s="4">
        <v>262</v>
      </c>
      <c r="G57" s="3">
        <v>426</v>
      </c>
      <c r="H57" s="31">
        <f t="shared" si="0"/>
        <v>24.36986301369863</v>
      </c>
      <c r="I57" s="31">
        <f t="shared" si="1"/>
        <v>27.958904109589042</v>
      </c>
      <c r="J57" s="31">
        <f t="shared" si="2"/>
        <v>5.8356164383561646</v>
      </c>
      <c r="K57" s="31">
        <f t="shared" si="3"/>
        <v>30.205479452054796</v>
      </c>
      <c r="L57" s="31">
        <f t="shared" si="4"/>
        <v>26.565486228218099</v>
      </c>
      <c r="M57" s="31">
        <f t="shared" si="5"/>
        <v>21.43310657596372</v>
      </c>
      <c r="N57" s="31">
        <f t="shared" si="6"/>
        <v>24.36986301369863</v>
      </c>
      <c r="O57" s="31">
        <f t="shared" si="7"/>
        <v>30.205479452054796</v>
      </c>
      <c r="P57" s="31">
        <f t="shared" si="8"/>
        <v>647.39726027397262</v>
      </c>
    </row>
    <row r="58" spans="1:16" x14ac:dyDescent="0.15">
      <c r="A58" s="2" t="s">
        <v>109</v>
      </c>
      <c r="B58" s="7" t="s">
        <v>110</v>
      </c>
      <c r="C58" s="3">
        <v>73</v>
      </c>
      <c r="D58" s="3">
        <v>47238</v>
      </c>
      <c r="E58" s="3">
        <v>1776</v>
      </c>
      <c r="F58" s="4">
        <v>322</v>
      </c>
      <c r="G58" s="3">
        <v>427</v>
      </c>
      <c r="H58" s="31">
        <f t="shared" si="0"/>
        <v>24.328767123287673</v>
      </c>
      <c r="I58" s="31">
        <f t="shared" si="1"/>
        <v>28.739726027397261</v>
      </c>
      <c r="J58" s="31">
        <f t="shared" si="2"/>
        <v>5.8493150684931505</v>
      </c>
      <c r="K58" s="31">
        <f t="shared" si="3"/>
        <v>30.17808219178082</v>
      </c>
      <c r="L58" s="31">
        <f t="shared" si="4"/>
        <v>26.597972972972972</v>
      </c>
      <c r="M58" s="31">
        <f t="shared" si="5"/>
        <v>21.442578302315024</v>
      </c>
      <c r="N58" s="31">
        <f t="shared" si="6"/>
        <v>24.328767123287673</v>
      </c>
      <c r="O58" s="31">
        <f t="shared" si="7"/>
        <v>30.17808219178082</v>
      </c>
      <c r="P58" s="31">
        <f t="shared" si="8"/>
        <v>647.09589041095887</v>
      </c>
    </row>
    <row r="59" spans="1:16" x14ac:dyDescent="0.15">
      <c r="A59" s="2" t="s">
        <v>111</v>
      </c>
      <c r="B59" s="7" t="s">
        <v>112</v>
      </c>
      <c r="C59" s="3">
        <v>73</v>
      </c>
      <c r="D59" s="3">
        <v>47152</v>
      </c>
      <c r="E59" s="3">
        <v>1771</v>
      </c>
      <c r="F59" s="4">
        <v>387</v>
      </c>
      <c r="G59" s="3">
        <v>421</v>
      </c>
      <c r="H59" s="31">
        <f t="shared" si="0"/>
        <v>24.260273972602739</v>
      </c>
      <c r="I59" s="31">
        <f t="shared" si="1"/>
        <v>29.561643835616437</v>
      </c>
      <c r="J59" s="31">
        <f t="shared" si="2"/>
        <v>5.7671232876712333</v>
      </c>
      <c r="K59" s="31">
        <f t="shared" si="3"/>
        <v>30.027397260273972</v>
      </c>
      <c r="L59" s="31">
        <f t="shared" si="4"/>
        <v>26.624505928853754</v>
      </c>
      <c r="M59" s="31">
        <f t="shared" si="5"/>
        <v>21.51094890510949</v>
      </c>
      <c r="N59" s="31">
        <f t="shared" si="6"/>
        <v>24.260273972602739</v>
      </c>
      <c r="O59" s="31">
        <f t="shared" si="7"/>
        <v>30.027397260273972</v>
      </c>
      <c r="P59" s="31">
        <f t="shared" si="8"/>
        <v>645.91780821917803</v>
      </c>
    </row>
    <row r="60" spans="1:16" x14ac:dyDescent="0.15">
      <c r="A60" s="2" t="s">
        <v>113</v>
      </c>
      <c r="B60" s="7" t="s">
        <v>114</v>
      </c>
      <c r="C60" s="3">
        <v>73</v>
      </c>
      <c r="D60" s="3">
        <v>46958</v>
      </c>
      <c r="E60" s="3">
        <v>1763</v>
      </c>
      <c r="F60" s="4">
        <v>383</v>
      </c>
      <c r="G60" s="3">
        <v>415</v>
      </c>
      <c r="H60" s="31">
        <f t="shared" si="0"/>
        <v>24.150684931506849</v>
      </c>
      <c r="I60" s="31">
        <f t="shared" si="1"/>
        <v>29.397260273972602</v>
      </c>
      <c r="J60" s="31">
        <f t="shared" si="2"/>
        <v>5.6849315068493151</v>
      </c>
      <c r="K60" s="31">
        <f t="shared" si="3"/>
        <v>29.835616438356166</v>
      </c>
      <c r="L60" s="31">
        <f t="shared" si="4"/>
        <v>26.635280771412365</v>
      </c>
      <c r="M60" s="31">
        <f t="shared" si="5"/>
        <v>21.560146923783286</v>
      </c>
      <c r="N60" s="31">
        <f t="shared" si="6"/>
        <v>24.150684931506849</v>
      </c>
      <c r="O60" s="31">
        <f t="shared" si="7"/>
        <v>29.835616438356166</v>
      </c>
      <c r="P60" s="31">
        <f t="shared" si="8"/>
        <v>643.2602739726027</v>
      </c>
    </row>
    <row r="61" spans="1:16" x14ac:dyDescent="0.15">
      <c r="A61" s="8" t="s">
        <v>115</v>
      </c>
      <c r="B61" s="9" t="s">
        <v>116</v>
      </c>
      <c r="C61" s="10">
        <v>73</v>
      </c>
      <c r="D61" s="10">
        <v>46720</v>
      </c>
      <c r="E61" s="10">
        <v>1755</v>
      </c>
      <c r="F61" s="11">
        <v>406</v>
      </c>
      <c r="G61" s="10">
        <v>372</v>
      </c>
      <c r="H61" s="31">
        <f t="shared" si="0"/>
        <v>24.041095890410958</v>
      </c>
      <c r="I61" s="31">
        <f t="shared" si="1"/>
        <v>29.602739726027398</v>
      </c>
      <c r="J61" s="31">
        <f t="shared" si="2"/>
        <v>5.095890410958904</v>
      </c>
      <c r="K61" s="31">
        <f t="shared" si="3"/>
        <v>29.136986301369863</v>
      </c>
      <c r="L61" s="31">
        <f t="shared" si="4"/>
        <v>26.621082621082621</v>
      </c>
      <c r="M61" s="31">
        <f t="shared" si="5"/>
        <v>21.965209214856607</v>
      </c>
      <c r="N61" s="31">
        <f t="shared" si="6"/>
        <v>24.041095890410958</v>
      </c>
      <c r="O61" s="31">
        <f t="shared" si="7"/>
        <v>29.136986301369863</v>
      </c>
      <c r="P61" s="31">
        <f t="shared" si="8"/>
        <v>640</v>
      </c>
    </row>
    <row r="62" spans="1:16" x14ac:dyDescent="0.15">
      <c r="A62" s="15" t="s">
        <v>117</v>
      </c>
      <c r="B62" s="16" t="s">
        <v>118</v>
      </c>
      <c r="C62" s="17">
        <v>73</v>
      </c>
      <c r="D62" s="17">
        <v>46484</v>
      </c>
      <c r="E62" s="17">
        <v>1758</v>
      </c>
      <c r="F62" s="18">
        <v>444</v>
      </c>
      <c r="G62" s="17">
        <v>363</v>
      </c>
      <c r="H62" s="31">
        <f t="shared" si="0"/>
        <v>24.082191780821919</v>
      </c>
      <c r="I62" s="31">
        <f t="shared" si="1"/>
        <v>30.164383561643834</v>
      </c>
      <c r="J62" s="31">
        <f t="shared" si="2"/>
        <v>4.9726027397260273</v>
      </c>
      <c r="K62" s="31">
        <f t="shared" si="3"/>
        <v>29.054794520547944</v>
      </c>
      <c r="L62" s="31">
        <f t="shared" si="4"/>
        <v>26.441410693970422</v>
      </c>
      <c r="M62" s="31">
        <f t="shared" si="5"/>
        <v>21.916077322017916</v>
      </c>
      <c r="N62" s="31">
        <f t="shared" si="6"/>
        <v>24.082191780821919</v>
      </c>
      <c r="O62" s="31">
        <f t="shared" si="7"/>
        <v>29.054794520547944</v>
      </c>
      <c r="P62" s="31">
        <f t="shared" si="8"/>
        <v>636.76712328767121</v>
      </c>
    </row>
    <row r="63" spans="1:16" x14ac:dyDescent="0.15">
      <c r="A63" s="2" t="s">
        <v>119</v>
      </c>
      <c r="B63" s="7" t="s">
        <v>120</v>
      </c>
      <c r="C63" s="3">
        <v>73</v>
      </c>
      <c r="D63" s="3">
        <v>46202</v>
      </c>
      <c r="E63" s="3">
        <v>1776</v>
      </c>
      <c r="F63" s="4">
        <v>434</v>
      </c>
      <c r="G63" s="3">
        <v>332</v>
      </c>
      <c r="H63" s="31">
        <f t="shared" si="0"/>
        <v>24.328767123287673</v>
      </c>
      <c r="I63" s="31">
        <f t="shared" si="1"/>
        <v>30.273972602739725</v>
      </c>
      <c r="J63" s="31">
        <f t="shared" si="2"/>
        <v>4.5479452054794525</v>
      </c>
      <c r="K63" s="31">
        <f t="shared" si="3"/>
        <v>28.876712328767123</v>
      </c>
      <c r="L63" s="31">
        <f t="shared" si="4"/>
        <v>26.01463963963964</v>
      </c>
      <c r="M63" s="31">
        <f t="shared" si="5"/>
        <v>21.917457305502847</v>
      </c>
      <c r="N63" s="31">
        <f t="shared" si="6"/>
        <v>24.328767123287673</v>
      </c>
      <c r="O63" s="31">
        <f t="shared" si="7"/>
        <v>28.876712328767123</v>
      </c>
      <c r="P63" s="31">
        <f t="shared" si="8"/>
        <v>632.90410958904113</v>
      </c>
    </row>
    <row r="64" spans="1:16" x14ac:dyDescent="0.15">
      <c r="A64" s="2" t="s">
        <v>121</v>
      </c>
      <c r="B64" s="7" t="s">
        <v>122</v>
      </c>
      <c r="C64" s="3">
        <v>73</v>
      </c>
      <c r="D64" s="3">
        <v>45871</v>
      </c>
      <c r="E64" s="3">
        <v>1855</v>
      </c>
      <c r="F64" s="4">
        <v>452</v>
      </c>
      <c r="G64" s="3">
        <v>326</v>
      </c>
      <c r="H64" s="31">
        <f t="shared" si="0"/>
        <v>25.410958904109588</v>
      </c>
      <c r="I64" s="31">
        <f t="shared" si="1"/>
        <v>31.602739726027398</v>
      </c>
      <c r="J64" s="31">
        <f t="shared" si="2"/>
        <v>4.4657534246575343</v>
      </c>
      <c r="K64" s="31">
        <f t="shared" si="3"/>
        <v>29.876712328767123</v>
      </c>
      <c r="L64" s="31">
        <f t="shared" si="4"/>
        <v>24.728301886792451</v>
      </c>
      <c r="M64" s="31">
        <f t="shared" si="5"/>
        <v>21.032095369096744</v>
      </c>
      <c r="N64" s="31">
        <f t="shared" si="6"/>
        <v>25.410958904109588</v>
      </c>
      <c r="O64" s="31">
        <f t="shared" si="7"/>
        <v>29.876712328767123</v>
      </c>
      <c r="P64" s="31">
        <f t="shared" si="8"/>
        <v>628.36986301369859</v>
      </c>
    </row>
    <row r="65" spans="1:16" x14ac:dyDescent="0.15">
      <c r="A65" s="2" t="s">
        <v>123</v>
      </c>
      <c r="B65" s="7" t="s">
        <v>124</v>
      </c>
      <c r="C65" s="3">
        <v>74</v>
      </c>
      <c r="D65" s="3">
        <v>45507</v>
      </c>
      <c r="E65" s="3">
        <v>1857</v>
      </c>
      <c r="F65" s="20">
        <v>514</v>
      </c>
      <c r="G65" s="3">
        <v>336</v>
      </c>
      <c r="H65" s="31">
        <f t="shared" si="0"/>
        <v>25.094594594594593</v>
      </c>
      <c r="I65" s="31">
        <f t="shared" si="1"/>
        <v>32.04054054054054</v>
      </c>
      <c r="J65" s="31">
        <f t="shared" si="2"/>
        <v>4.5405405405405403</v>
      </c>
      <c r="K65" s="31">
        <f t="shared" si="3"/>
        <v>29.635135135135137</v>
      </c>
      <c r="L65" s="31">
        <f t="shared" si="4"/>
        <v>24.505654281098547</v>
      </c>
      <c r="M65" s="31">
        <f t="shared" si="5"/>
        <v>20.751025991792066</v>
      </c>
      <c r="N65" s="31">
        <f t="shared" si="6"/>
        <v>25.094594594594593</v>
      </c>
      <c r="O65" s="31">
        <f t="shared" si="7"/>
        <v>29.635135135135137</v>
      </c>
      <c r="P65" s="31">
        <f t="shared" si="8"/>
        <v>614.95945945945948</v>
      </c>
    </row>
    <row r="66" spans="1:16" x14ac:dyDescent="0.15">
      <c r="A66" s="8" t="s">
        <v>125</v>
      </c>
      <c r="B66" s="9" t="s">
        <v>126</v>
      </c>
      <c r="C66" s="10">
        <v>74</v>
      </c>
      <c r="D66" s="10">
        <v>45016</v>
      </c>
      <c r="E66" s="10">
        <v>1858</v>
      </c>
      <c r="F66" s="21">
        <v>526</v>
      </c>
      <c r="G66" s="10">
        <v>330</v>
      </c>
      <c r="H66" s="31">
        <f t="shared" si="0"/>
        <v>25.108108108108109</v>
      </c>
      <c r="I66" s="31">
        <f t="shared" si="1"/>
        <v>32.216216216216218</v>
      </c>
      <c r="J66" s="31">
        <f t="shared" si="2"/>
        <v>4.4594594594594597</v>
      </c>
      <c r="K66" s="31">
        <f t="shared" si="3"/>
        <v>29.567567567567568</v>
      </c>
      <c r="L66" s="31">
        <f t="shared" si="4"/>
        <v>24.228202368137783</v>
      </c>
      <c r="M66" s="31">
        <f t="shared" si="5"/>
        <v>20.574040219378428</v>
      </c>
      <c r="N66" s="31">
        <f t="shared" si="6"/>
        <v>25.108108108108109</v>
      </c>
      <c r="O66" s="31">
        <f t="shared" si="7"/>
        <v>29.567567567567568</v>
      </c>
      <c r="P66" s="31">
        <f t="shared" si="8"/>
        <v>608.32432432432438</v>
      </c>
    </row>
    <row r="67" spans="1:16" x14ac:dyDescent="0.15">
      <c r="A67" s="2" t="s">
        <v>127</v>
      </c>
      <c r="B67" s="7" t="s">
        <v>128</v>
      </c>
      <c r="C67" s="3">
        <v>74</v>
      </c>
      <c r="D67" s="3">
        <v>44580</v>
      </c>
      <c r="E67" s="3">
        <v>1859</v>
      </c>
      <c r="F67" s="20">
        <v>525</v>
      </c>
      <c r="G67" s="3">
        <v>297</v>
      </c>
      <c r="H67" s="31">
        <f t="shared" si="0"/>
        <v>25.121621621621621</v>
      </c>
      <c r="I67" s="31">
        <f t="shared" si="1"/>
        <v>32.216216216216218</v>
      </c>
      <c r="J67" s="31">
        <f t="shared" si="2"/>
        <v>4.0135135135135132</v>
      </c>
      <c r="K67" s="31">
        <f t="shared" si="3"/>
        <v>29.135135135135137</v>
      </c>
      <c r="L67" s="31">
        <f t="shared" si="4"/>
        <v>23.980634749865519</v>
      </c>
      <c r="M67" s="31">
        <f t="shared" si="5"/>
        <v>20.67717996289425</v>
      </c>
      <c r="N67" s="31">
        <f t="shared" si="6"/>
        <v>25.121621621621621</v>
      </c>
      <c r="O67" s="31">
        <f t="shared" si="7"/>
        <v>29.135135135135137</v>
      </c>
      <c r="P67" s="31">
        <f t="shared" si="8"/>
        <v>602.43243243243239</v>
      </c>
    </row>
    <row r="68" spans="1:16" x14ac:dyDescent="0.15">
      <c r="A68" s="2" t="s">
        <v>129</v>
      </c>
      <c r="B68" s="7" t="s">
        <v>130</v>
      </c>
      <c r="C68" s="3">
        <v>74</v>
      </c>
      <c r="D68" s="3">
        <v>43257</v>
      </c>
      <c r="E68" s="3">
        <v>1848</v>
      </c>
      <c r="F68" s="20">
        <v>553</v>
      </c>
      <c r="G68" s="3">
        <v>303</v>
      </c>
      <c r="H68" s="31">
        <f t="shared" si="0"/>
        <v>24.972972972972972</v>
      </c>
      <c r="I68" s="31">
        <f t="shared" si="1"/>
        <v>32.445945945945944</v>
      </c>
      <c r="J68" s="31">
        <f t="shared" si="2"/>
        <v>4.0945945945945947</v>
      </c>
      <c r="K68" s="31">
        <f t="shared" si="3"/>
        <v>29.067567567567568</v>
      </c>
      <c r="L68" s="31">
        <f t="shared" si="4"/>
        <v>23.407467532467532</v>
      </c>
      <c r="M68" s="31">
        <f t="shared" si="5"/>
        <v>20.110181311018131</v>
      </c>
      <c r="N68" s="31">
        <f t="shared" si="6"/>
        <v>24.972972972972972</v>
      </c>
      <c r="O68" s="31">
        <f t="shared" si="7"/>
        <v>29.067567567567568</v>
      </c>
      <c r="P68" s="31">
        <f t="shared" si="8"/>
        <v>584.55405405405406</v>
      </c>
    </row>
    <row r="69" spans="1:16" x14ac:dyDescent="0.15">
      <c r="A69" s="2" t="s">
        <v>5</v>
      </c>
      <c r="B69" s="7" t="s">
        <v>131</v>
      </c>
      <c r="C69" s="3">
        <v>74</v>
      </c>
      <c r="D69" s="3">
        <v>42093</v>
      </c>
      <c r="E69" s="3">
        <v>1843</v>
      </c>
      <c r="F69" s="20">
        <v>529</v>
      </c>
      <c r="G69" s="3">
        <v>297</v>
      </c>
      <c r="H69" s="31">
        <f t="shared" ref="H69:H76" si="9">E69/C69</f>
        <v>24.905405405405407</v>
      </c>
      <c r="I69" s="31">
        <f t="shared" ref="I69:I76" si="10">(E69+F69)/C69</f>
        <v>32.054054054054056</v>
      </c>
      <c r="J69" s="31">
        <f t="shared" ref="J69:J76" si="11">G69/C69</f>
        <v>4.0135135135135132</v>
      </c>
      <c r="K69" s="31">
        <f t="shared" ref="K69:K76" si="12">(E69+G69)/C69</f>
        <v>28.918918918918919</v>
      </c>
      <c r="L69" s="31">
        <f t="shared" ref="L69:L76" si="13">D69/E69</f>
        <v>22.839392295170917</v>
      </c>
      <c r="M69" s="31">
        <f t="shared" ref="M69:M76" si="14">D69/(E69+G69)</f>
        <v>19.669626168224298</v>
      </c>
      <c r="N69" s="31">
        <f t="shared" ref="N69:N76" si="15">E69/C69</f>
        <v>24.905405405405407</v>
      </c>
      <c r="O69" s="31">
        <f t="shared" ref="O69:O76" si="16">(E69+G69)/C69</f>
        <v>28.918918918918919</v>
      </c>
      <c r="P69" s="31">
        <f t="shared" ref="P69:P76" si="17">D69/C69</f>
        <v>568.82432432432438</v>
      </c>
    </row>
    <row r="70" spans="1:16" x14ac:dyDescent="0.15">
      <c r="A70" s="2" t="s">
        <v>7</v>
      </c>
      <c r="B70" s="7" t="s">
        <v>132</v>
      </c>
      <c r="C70" s="3">
        <v>72</v>
      </c>
      <c r="D70" s="3">
        <v>41067</v>
      </c>
      <c r="E70" s="3">
        <v>1833</v>
      </c>
      <c r="F70" s="20">
        <v>491</v>
      </c>
      <c r="G70" s="3">
        <v>260</v>
      </c>
      <c r="H70" s="31">
        <f t="shared" si="9"/>
        <v>25.458333333333332</v>
      </c>
      <c r="I70" s="31">
        <f t="shared" si="10"/>
        <v>32.277777777777779</v>
      </c>
      <c r="J70" s="31">
        <f t="shared" si="11"/>
        <v>3.6111111111111112</v>
      </c>
      <c r="K70" s="31">
        <f t="shared" si="12"/>
        <v>29.069444444444443</v>
      </c>
      <c r="L70" s="31">
        <f t="shared" si="13"/>
        <v>22.404255319148938</v>
      </c>
      <c r="M70" s="31">
        <f t="shared" si="14"/>
        <v>19.621118012422361</v>
      </c>
      <c r="N70" s="31">
        <f t="shared" si="15"/>
        <v>25.458333333333332</v>
      </c>
      <c r="O70" s="31">
        <f t="shared" si="16"/>
        <v>29.069444444444443</v>
      </c>
      <c r="P70" s="31">
        <f t="shared" si="17"/>
        <v>570.375</v>
      </c>
    </row>
    <row r="71" spans="1:16" x14ac:dyDescent="0.15">
      <c r="A71" s="2" t="s">
        <v>133</v>
      </c>
      <c r="B71" s="22" t="s">
        <v>134</v>
      </c>
      <c r="C71" s="3">
        <v>72</v>
      </c>
      <c r="D71" s="3">
        <v>40268</v>
      </c>
      <c r="E71" s="3">
        <v>1820</v>
      </c>
      <c r="F71" s="20">
        <v>512</v>
      </c>
      <c r="G71" s="3">
        <v>261</v>
      </c>
      <c r="H71" s="31">
        <f t="shared" si="9"/>
        <v>25.277777777777779</v>
      </c>
      <c r="I71" s="31">
        <f t="shared" si="10"/>
        <v>32.388888888888886</v>
      </c>
      <c r="J71" s="31">
        <f t="shared" si="11"/>
        <v>3.625</v>
      </c>
      <c r="K71" s="31">
        <f t="shared" si="12"/>
        <v>28.902777777777779</v>
      </c>
      <c r="L71" s="31">
        <f t="shared" si="13"/>
        <v>22.125274725274725</v>
      </c>
      <c r="M71" s="31">
        <f t="shared" si="14"/>
        <v>19.35031234983181</v>
      </c>
      <c r="N71" s="31">
        <f t="shared" si="15"/>
        <v>25.277777777777779</v>
      </c>
      <c r="O71" s="31">
        <f t="shared" si="16"/>
        <v>28.902777777777779</v>
      </c>
      <c r="P71" s="31">
        <f t="shared" si="17"/>
        <v>559.27777777777783</v>
      </c>
    </row>
    <row r="72" spans="1:16" x14ac:dyDescent="0.15">
      <c r="A72" s="15" t="s">
        <v>135</v>
      </c>
      <c r="B72" s="23" t="s">
        <v>136</v>
      </c>
      <c r="C72" s="17">
        <v>72</v>
      </c>
      <c r="D72" s="17">
        <v>39543</v>
      </c>
      <c r="E72" s="17">
        <v>1833</v>
      </c>
      <c r="F72" s="24">
        <v>501</v>
      </c>
      <c r="G72" s="17">
        <v>259</v>
      </c>
      <c r="H72" s="31">
        <f t="shared" si="9"/>
        <v>25.458333333333332</v>
      </c>
      <c r="I72" s="31">
        <f t="shared" si="10"/>
        <v>32.416666666666664</v>
      </c>
      <c r="J72" s="31">
        <f t="shared" si="11"/>
        <v>3.5972222222222223</v>
      </c>
      <c r="K72" s="31">
        <f t="shared" si="12"/>
        <v>29.055555555555557</v>
      </c>
      <c r="L72" s="31">
        <f t="shared" si="13"/>
        <v>21.572831423895252</v>
      </c>
      <c r="M72" s="31">
        <f t="shared" si="14"/>
        <v>18.902007648183556</v>
      </c>
      <c r="N72" s="31">
        <f t="shared" si="15"/>
        <v>25.458333333333332</v>
      </c>
      <c r="O72" s="31">
        <f t="shared" si="16"/>
        <v>29.055555555555557</v>
      </c>
      <c r="P72" s="31">
        <f t="shared" si="17"/>
        <v>549.20833333333337</v>
      </c>
    </row>
    <row r="73" spans="1:16" x14ac:dyDescent="0.15">
      <c r="A73" s="2" t="s">
        <v>137</v>
      </c>
      <c r="B73" s="22" t="s">
        <v>138</v>
      </c>
      <c r="C73" s="3">
        <v>70</v>
      </c>
      <c r="D73" s="3">
        <v>37916</v>
      </c>
      <c r="E73" s="3">
        <v>1795</v>
      </c>
      <c r="F73" s="20">
        <v>451</v>
      </c>
      <c r="G73" s="3">
        <v>240</v>
      </c>
      <c r="H73" s="31">
        <f t="shared" si="9"/>
        <v>25.642857142857142</v>
      </c>
      <c r="I73" s="31">
        <f t="shared" si="10"/>
        <v>32.085714285714289</v>
      </c>
      <c r="J73" s="31">
        <f t="shared" si="11"/>
        <v>3.4285714285714284</v>
      </c>
      <c r="K73" s="31">
        <f t="shared" si="12"/>
        <v>29.071428571428573</v>
      </c>
      <c r="L73" s="31">
        <f t="shared" si="13"/>
        <v>21.123119777158774</v>
      </c>
      <c r="M73" s="31">
        <f t="shared" si="14"/>
        <v>18.631941031941032</v>
      </c>
      <c r="N73" s="31">
        <f t="shared" si="15"/>
        <v>25.642857142857142</v>
      </c>
      <c r="O73" s="31">
        <f t="shared" si="16"/>
        <v>29.071428571428573</v>
      </c>
      <c r="P73" s="31">
        <f t="shared" si="17"/>
        <v>541.65714285714284</v>
      </c>
    </row>
    <row r="74" spans="1:16" x14ac:dyDescent="0.15">
      <c r="A74" s="2" t="s">
        <v>139</v>
      </c>
      <c r="B74" s="22" t="s">
        <v>140</v>
      </c>
      <c r="C74" s="3">
        <v>70</v>
      </c>
      <c r="D74" s="3">
        <v>37837</v>
      </c>
      <c r="E74" s="3">
        <v>1791</v>
      </c>
      <c r="F74" s="20">
        <v>450</v>
      </c>
      <c r="G74" s="3">
        <v>241</v>
      </c>
      <c r="H74" s="31">
        <f t="shared" si="9"/>
        <v>25.585714285714285</v>
      </c>
      <c r="I74" s="31">
        <f t="shared" si="10"/>
        <v>32.014285714285712</v>
      </c>
      <c r="J74" s="31">
        <f t="shared" si="11"/>
        <v>3.4428571428571431</v>
      </c>
      <c r="K74" s="31">
        <f t="shared" si="12"/>
        <v>29.028571428571428</v>
      </c>
      <c r="L74" s="31">
        <f t="shared" si="13"/>
        <v>21.126186487995533</v>
      </c>
      <c r="M74" s="31">
        <f t="shared" si="14"/>
        <v>18.620570866141733</v>
      </c>
      <c r="N74" s="31">
        <f t="shared" si="15"/>
        <v>25.585714285714285</v>
      </c>
      <c r="O74" s="31">
        <f t="shared" si="16"/>
        <v>29.028571428571428</v>
      </c>
      <c r="P74" s="31">
        <f t="shared" si="17"/>
        <v>540.52857142857147</v>
      </c>
    </row>
    <row r="75" spans="1:16" x14ac:dyDescent="0.15">
      <c r="A75" s="14" t="s">
        <v>141</v>
      </c>
      <c r="B75" s="22" t="s">
        <v>142</v>
      </c>
      <c r="C75" s="3">
        <v>69</v>
      </c>
      <c r="D75" s="3">
        <v>37347</v>
      </c>
      <c r="E75" s="3">
        <v>1771</v>
      </c>
      <c r="F75" s="20">
        <v>453</v>
      </c>
      <c r="G75" s="3">
        <v>232</v>
      </c>
      <c r="H75" s="31">
        <f t="shared" si="9"/>
        <v>25.666666666666668</v>
      </c>
      <c r="I75" s="31">
        <f t="shared" si="10"/>
        <v>32.231884057971016</v>
      </c>
      <c r="J75" s="31">
        <f t="shared" si="11"/>
        <v>3.36231884057971</v>
      </c>
      <c r="K75" s="31">
        <f t="shared" si="12"/>
        <v>29.028985507246375</v>
      </c>
      <c r="L75" s="31">
        <f t="shared" si="13"/>
        <v>21.088085827216261</v>
      </c>
      <c r="M75" s="31">
        <f t="shared" si="14"/>
        <v>18.645531702446331</v>
      </c>
      <c r="N75" s="31">
        <f t="shared" si="15"/>
        <v>25.666666666666668</v>
      </c>
      <c r="O75" s="31">
        <f t="shared" si="16"/>
        <v>29.028985507246375</v>
      </c>
      <c r="P75" s="31">
        <f t="shared" si="17"/>
        <v>541.26086956521738</v>
      </c>
    </row>
    <row r="76" spans="1:16" x14ac:dyDescent="0.15">
      <c r="A76" s="14" t="s">
        <v>143</v>
      </c>
      <c r="B76" s="22" t="s">
        <v>144</v>
      </c>
      <c r="C76" s="3">
        <v>68</v>
      </c>
      <c r="D76" s="3">
        <v>36622</v>
      </c>
      <c r="E76" s="3">
        <v>1746</v>
      </c>
      <c r="F76" s="20">
        <v>446</v>
      </c>
      <c r="G76" s="3">
        <v>231</v>
      </c>
      <c r="H76" s="31">
        <f t="shared" si="9"/>
        <v>25.676470588235293</v>
      </c>
      <c r="I76" s="31">
        <f t="shared" si="10"/>
        <v>32.235294117647058</v>
      </c>
      <c r="J76" s="31">
        <f t="shared" si="11"/>
        <v>3.3970588235294117</v>
      </c>
      <c r="K76" s="31">
        <f t="shared" si="12"/>
        <v>29.073529411764707</v>
      </c>
      <c r="L76" s="31">
        <f t="shared" si="13"/>
        <v>20.974799541809851</v>
      </c>
      <c r="M76" s="31">
        <f t="shared" si="14"/>
        <v>18.524026302478504</v>
      </c>
      <c r="N76" s="31">
        <f t="shared" si="15"/>
        <v>25.676470588235293</v>
      </c>
      <c r="O76" s="31">
        <f t="shared" si="16"/>
        <v>29.073529411764707</v>
      </c>
      <c r="P76" s="31">
        <f t="shared" si="17"/>
        <v>538.55882352941171</v>
      </c>
    </row>
    <row r="77" spans="1:16" ht="13.8" thickBot="1" x14ac:dyDescent="0.2">
      <c r="A77" s="25"/>
      <c r="B77" s="22"/>
      <c r="C77" s="3"/>
      <c r="D77" s="3"/>
      <c r="E77" s="3"/>
      <c r="F77" s="4"/>
      <c r="G77" s="3"/>
    </row>
  </sheetData>
  <mergeCells count="1">
    <mergeCell ref="A3:B3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6F534-5618-4428-B619-811438DE87BB}">
  <dimension ref="A3:P7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3.2" x14ac:dyDescent="0.2"/>
  <sheetData>
    <row r="3" spans="1:16" ht="48" x14ac:dyDescent="0.2">
      <c r="A3" s="28" t="s">
        <v>0</v>
      </c>
      <c r="B3" s="29"/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30" t="s">
        <v>150</v>
      </c>
      <c r="I3" s="30" t="s">
        <v>151</v>
      </c>
      <c r="J3" s="30" t="s">
        <v>152</v>
      </c>
      <c r="K3" s="30" t="s">
        <v>153</v>
      </c>
      <c r="L3" s="30" t="s">
        <v>154</v>
      </c>
      <c r="M3" s="30" t="s">
        <v>155</v>
      </c>
      <c r="N3" s="30" t="s">
        <v>150</v>
      </c>
      <c r="O3" s="30" t="s">
        <v>156</v>
      </c>
      <c r="P3" s="30" t="s">
        <v>157</v>
      </c>
    </row>
    <row r="4" spans="1:16" x14ac:dyDescent="0.15">
      <c r="A4" s="2" t="s">
        <v>1</v>
      </c>
      <c r="B4" s="7" t="s">
        <v>2</v>
      </c>
      <c r="C4" s="4">
        <v>15326</v>
      </c>
      <c r="D4" s="4">
        <v>4429423</v>
      </c>
      <c r="E4" s="4">
        <v>159113</v>
      </c>
      <c r="F4" s="4">
        <v>37591</v>
      </c>
      <c r="G4" s="5">
        <v>0</v>
      </c>
      <c r="H4" s="31">
        <f>E4/C4</f>
        <v>10.381900039149158</v>
      </c>
      <c r="I4" s="31">
        <f>(E4+F4)/C4</f>
        <v>12.834660054808822</v>
      </c>
      <c r="J4" s="31">
        <f>G4/C4</f>
        <v>0</v>
      </c>
      <c r="K4" s="31">
        <f>(E4+G4)/C4</f>
        <v>10.381900039149158</v>
      </c>
      <c r="L4" s="31">
        <f>D4/E4</f>
        <v>27.838221892617195</v>
      </c>
      <c r="M4" s="31">
        <f>D4/(E4+G4)</f>
        <v>27.838221892617195</v>
      </c>
      <c r="N4" s="31">
        <f>E4/C4</f>
        <v>10.381900039149158</v>
      </c>
      <c r="O4" s="31">
        <f>(E4+G4)/C4</f>
        <v>10.381900039149158</v>
      </c>
      <c r="P4" s="31">
        <f>D4/C4</f>
        <v>289.01363695680544</v>
      </c>
    </row>
    <row r="5" spans="1:16" x14ac:dyDescent="0.15">
      <c r="A5" s="2" t="s">
        <v>3</v>
      </c>
      <c r="B5" s="7" t="s">
        <v>4</v>
      </c>
      <c r="C5" s="4">
        <v>13317</v>
      </c>
      <c r="D5" s="4">
        <v>4864066</v>
      </c>
      <c r="E5" s="4">
        <v>172404</v>
      </c>
      <c r="F5" s="4">
        <v>4662</v>
      </c>
      <c r="G5" s="5">
        <v>0</v>
      </c>
      <c r="H5" s="31">
        <f t="shared" ref="H5:H68" si="0">E5/C5</f>
        <v>12.946159044829917</v>
      </c>
      <c r="I5" s="31">
        <f t="shared" ref="I5:I68" si="1">(E5+F5)/C5</f>
        <v>13.296237891416986</v>
      </c>
      <c r="J5" s="31">
        <f t="shared" ref="J5:J68" si="2">G5/C5</f>
        <v>0</v>
      </c>
      <c r="K5" s="31">
        <f t="shared" ref="K5:K68" si="3">(E5+G5)/C5</f>
        <v>12.946159044829917</v>
      </c>
      <c r="L5" s="31">
        <f t="shared" ref="L5:L68" si="4">D5/E5</f>
        <v>28.213185308925546</v>
      </c>
      <c r="M5" s="31">
        <f t="shared" ref="M5:M68" si="5">D5/(E5+G5)</f>
        <v>28.213185308925546</v>
      </c>
      <c r="N5" s="31">
        <f t="shared" ref="N5:N68" si="6">E5/C5</f>
        <v>12.946159044829917</v>
      </c>
      <c r="O5" s="31">
        <f t="shared" ref="O5:O68" si="7">(E5+G5)/C5</f>
        <v>12.946159044829917</v>
      </c>
      <c r="P5" s="31">
        <f t="shared" ref="P5:P68" si="8">D5/C5</f>
        <v>365.25238417060899</v>
      </c>
    </row>
    <row r="6" spans="1:16" x14ac:dyDescent="0.15">
      <c r="A6" s="8" t="s">
        <v>5</v>
      </c>
      <c r="B6" s="9" t="s">
        <v>6</v>
      </c>
      <c r="C6" s="11">
        <v>13302</v>
      </c>
      <c r="D6" s="11">
        <v>5031862</v>
      </c>
      <c r="E6" s="11">
        <v>172463</v>
      </c>
      <c r="F6" s="11">
        <v>2758</v>
      </c>
      <c r="G6" s="11">
        <v>17380</v>
      </c>
      <c r="H6" s="31">
        <f t="shared" si="0"/>
        <v>12.96519320402947</v>
      </c>
      <c r="I6" s="31">
        <f t="shared" si="1"/>
        <v>13.172530446549391</v>
      </c>
      <c r="J6" s="31">
        <f t="shared" si="2"/>
        <v>1.3065704405352578</v>
      </c>
      <c r="K6" s="31">
        <f t="shared" si="3"/>
        <v>14.271763644564727</v>
      </c>
      <c r="L6" s="31">
        <f t="shared" si="4"/>
        <v>29.176472634710052</v>
      </c>
      <c r="M6" s="31">
        <f t="shared" si="5"/>
        <v>26.505386029508593</v>
      </c>
      <c r="N6" s="31">
        <f t="shared" si="6"/>
        <v>12.96519320402947</v>
      </c>
      <c r="O6" s="31">
        <f t="shared" si="7"/>
        <v>14.271763644564727</v>
      </c>
      <c r="P6" s="31">
        <f t="shared" si="8"/>
        <v>378.27860472109455</v>
      </c>
    </row>
    <row r="7" spans="1:16" x14ac:dyDescent="0.15">
      <c r="A7" s="2" t="s">
        <v>7</v>
      </c>
      <c r="B7" s="7" t="s">
        <v>8</v>
      </c>
      <c r="C7" s="4">
        <v>13004</v>
      </c>
      <c r="D7" s="4">
        <v>4870055</v>
      </c>
      <c r="E7" s="4">
        <v>171909</v>
      </c>
      <c r="F7" s="4">
        <v>2968</v>
      </c>
      <c r="G7" s="4">
        <v>19211</v>
      </c>
      <c r="H7" s="31">
        <f t="shared" si="0"/>
        <v>13.219701630267609</v>
      </c>
      <c r="I7" s="31">
        <f t="shared" si="1"/>
        <v>13.447939095662873</v>
      </c>
      <c r="J7" s="31">
        <f t="shared" si="2"/>
        <v>1.4773146724084898</v>
      </c>
      <c r="K7" s="31">
        <f t="shared" si="3"/>
        <v>14.697016302676099</v>
      </c>
      <c r="L7" s="31">
        <f t="shared" si="4"/>
        <v>28.329261411560768</v>
      </c>
      <c r="M7" s="31">
        <f t="shared" si="5"/>
        <v>25.481660736709919</v>
      </c>
      <c r="N7" s="31">
        <f t="shared" si="6"/>
        <v>13.219701630267609</v>
      </c>
      <c r="O7" s="31">
        <f t="shared" si="7"/>
        <v>14.697016302676099</v>
      </c>
      <c r="P7" s="31">
        <f t="shared" si="8"/>
        <v>374.50438326668717</v>
      </c>
    </row>
    <row r="8" spans="1:16" x14ac:dyDescent="0.15">
      <c r="A8" s="2" t="s">
        <v>9</v>
      </c>
      <c r="B8" s="7" t="s">
        <v>10</v>
      </c>
      <c r="C8" s="4">
        <v>12952</v>
      </c>
      <c r="D8" s="4">
        <v>4853144</v>
      </c>
      <c r="E8" s="4">
        <v>175288</v>
      </c>
      <c r="F8" s="4">
        <v>3816</v>
      </c>
      <c r="G8" s="4">
        <v>21732</v>
      </c>
      <c r="H8" s="31">
        <f t="shared" si="0"/>
        <v>13.533662754786905</v>
      </c>
      <c r="I8" s="31">
        <f t="shared" si="1"/>
        <v>13.82828906732551</v>
      </c>
      <c r="J8" s="31">
        <f t="shared" si="2"/>
        <v>1.6778875849289685</v>
      </c>
      <c r="K8" s="31">
        <f t="shared" si="3"/>
        <v>15.211550339715874</v>
      </c>
      <c r="L8" s="31">
        <f t="shared" si="4"/>
        <v>27.686687052165578</v>
      </c>
      <c r="M8" s="31">
        <f t="shared" si="5"/>
        <v>24.632747944371129</v>
      </c>
      <c r="N8" s="31">
        <f t="shared" si="6"/>
        <v>13.533662754786905</v>
      </c>
      <c r="O8" s="31">
        <f t="shared" si="7"/>
        <v>15.211550339715874</v>
      </c>
      <c r="P8" s="31">
        <f t="shared" si="8"/>
        <v>374.70228536133413</v>
      </c>
    </row>
    <row r="9" spans="1:16" x14ac:dyDescent="0.15">
      <c r="A9" s="2" t="s">
        <v>11</v>
      </c>
      <c r="B9" s="7" t="s">
        <v>12</v>
      </c>
      <c r="C9" s="4">
        <v>12920</v>
      </c>
      <c r="D9" s="4">
        <v>4978878</v>
      </c>
      <c r="E9" s="4">
        <v>177248</v>
      </c>
      <c r="F9" s="4">
        <v>3074</v>
      </c>
      <c r="G9" s="4">
        <v>21710</v>
      </c>
      <c r="H9" s="31">
        <f t="shared" si="0"/>
        <v>13.718885448916408</v>
      </c>
      <c r="I9" s="31">
        <f t="shared" si="1"/>
        <v>13.956811145510835</v>
      </c>
      <c r="J9" s="31">
        <f t="shared" si="2"/>
        <v>1.6803405572755419</v>
      </c>
      <c r="K9" s="31">
        <f t="shared" si="3"/>
        <v>15.399226006191951</v>
      </c>
      <c r="L9" s="31">
        <f t="shared" si="4"/>
        <v>28.089896641993139</v>
      </c>
      <c r="M9" s="31">
        <f t="shared" si="5"/>
        <v>25.024769046733482</v>
      </c>
      <c r="N9" s="31">
        <f t="shared" si="6"/>
        <v>13.718885448916408</v>
      </c>
      <c r="O9" s="31">
        <f t="shared" si="7"/>
        <v>15.399226006191951</v>
      </c>
      <c r="P9" s="31">
        <f t="shared" si="8"/>
        <v>385.36207430340556</v>
      </c>
    </row>
    <row r="10" spans="1:16" x14ac:dyDescent="0.15">
      <c r="A10" s="2" t="s">
        <v>13</v>
      </c>
      <c r="B10" s="7" t="s">
        <v>14</v>
      </c>
      <c r="C10" s="4">
        <v>13008</v>
      </c>
      <c r="D10" s="4">
        <v>5449008</v>
      </c>
      <c r="E10" s="4">
        <v>185038</v>
      </c>
      <c r="F10" s="4">
        <v>3274</v>
      </c>
      <c r="G10" s="4">
        <v>22668</v>
      </c>
      <c r="H10" s="31">
        <f t="shared" si="0"/>
        <v>14.224938499384994</v>
      </c>
      <c r="I10" s="31">
        <f t="shared" si="1"/>
        <v>14.476629766297663</v>
      </c>
      <c r="J10" s="31">
        <f t="shared" si="2"/>
        <v>1.7426199261992621</v>
      </c>
      <c r="K10" s="31">
        <f t="shared" si="3"/>
        <v>15.967558425584256</v>
      </c>
      <c r="L10" s="31">
        <f t="shared" si="4"/>
        <v>29.448048508954919</v>
      </c>
      <c r="M10" s="31">
        <f t="shared" si="5"/>
        <v>26.234234928215844</v>
      </c>
      <c r="N10" s="31">
        <f t="shared" si="6"/>
        <v>14.224938499384994</v>
      </c>
      <c r="O10" s="31">
        <f t="shared" si="7"/>
        <v>15.967558425584256</v>
      </c>
      <c r="P10" s="31">
        <f t="shared" si="8"/>
        <v>418.89667896678969</v>
      </c>
    </row>
    <row r="11" spans="1:16" x14ac:dyDescent="0.15">
      <c r="A11" s="8" t="s">
        <v>15</v>
      </c>
      <c r="B11" s="9" t="s">
        <v>16</v>
      </c>
      <c r="C11" s="11">
        <v>13022</v>
      </c>
      <c r="D11" s="11">
        <v>5667651</v>
      </c>
      <c r="E11" s="11">
        <v>191030</v>
      </c>
      <c r="F11" s="11">
        <v>3000</v>
      </c>
      <c r="G11" s="11">
        <v>24013</v>
      </c>
      <c r="H11" s="31">
        <f t="shared" si="0"/>
        <v>14.669789586853017</v>
      </c>
      <c r="I11" s="31">
        <f t="shared" si="1"/>
        <v>14.900168944862541</v>
      </c>
      <c r="J11" s="31">
        <f t="shared" si="2"/>
        <v>1.8440331746275533</v>
      </c>
      <c r="K11" s="31">
        <f t="shared" si="3"/>
        <v>16.513822761480572</v>
      </c>
      <c r="L11" s="31">
        <f t="shared" si="4"/>
        <v>29.668905407527614</v>
      </c>
      <c r="M11" s="31">
        <f t="shared" si="5"/>
        <v>26.355896262607942</v>
      </c>
      <c r="N11" s="31">
        <f t="shared" si="6"/>
        <v>14.669789586853017</v>
      </c>
      <c r="O11" s="31">
        <f t="shared" si="7"/>
        <v>16.513822761480572</v>
      </c>
      <c r="P11" s="31">
        <f t="shared" si="8"/>
        <v>435.23659960067579</v>
      </c>
    </row>
    <row r="12" spans="1:16" x14ac:dyDescent="0.15">
      <c r="A12" s="2" t="s">
        <v>17</v>
      </c>
      <c r="B12" s="7" t="s">
        <v>18</v>
      </c>
      <c r="C12" s="4">
        <v>13001</v>
      </c>
      <c r="D12" s="4">
        <v>5745727</v>
      </c>
      <c r="E12" s="4">
        <v>192738</v>
      </c>
      <c r="F12" s="4">
        <v>2808</v>
      </c>
      <c r="G12" s="4">
        <v>24588</v>
      </c>
      <c r="H12" s="31">
        <f t="shared" si="0"/>
        <v>14.824859626182601</v>
      </c>
      <c r="I12" s="31">
        <f t="shared" si="1"/>
        <v>15.040843012075994</v>
      </c>
      <c r="J12" s="31">
        <f t="shared" si="2"/>
        <v>1.8912391354511191</v>
      </c>
      <c r="K12" s="31">
        <f t="shared" si="3"/>
        <v>16.71609876163372</v>
      </c>
      <c r="L12" s="31">
        <f t="shared" si="4"/>
        <v>29.811075138270606</v>
      </c>
      <c r="M12" s="31">
        <f t="shared" si="5"/>
        <v>26.438286261192861</v>
      </c>
      <c r="N12" s="31">
        <f t="shared" si="6"/>
        <v>14.824859626182601</v>
      </c>
      <c r="O12" s="31">
        <f t="shared" si="7"/>
        <v>16.71609876163372</v>
      </c>
      <c r="P12" s="31">
        <f t="shared" si="8"/>
        <v>441.94500423044383</v>
      </c>
    </row>
    <row r="13" spans="1:16" x14ac:dyDescent="0.15">
      <c r="A13" s="2" t="s">
        <v>19</v>
      </c>
      <c r="B13" s="7" t="s">
        <v>20</v>
      </c>
      <c r="C13" s="4">
        <v>12913</v>
      </c>
      <c r="D13" s="4">
        <v>5504428</v>
      </c>
      <c r="E13" s="4">
        <v>187734</v>
      </c>
      <c r="F13" s="4">
        <v>2996</v>
      </c>
      <c r="G13" s="4">
        <v>24877</v>
      </c>
      <c r="H13" s="31">
        <f t="shared" si="0"/>
        <v>14.538372183071324</v>
      </c>
      <c r="I13" s="31">
        <f t="shared" si="1"/>
        <v>14.770386432277549</v>
      </c>
      <c r="J13" s="31">
        <f t="shared" si="2"/>
        <v>1.9265081700611786</v>
      </c>
      <c r="K13" s="31">
        <f t="shared" si="3"/>
        <v>16.464880353132504</v>
      </c>
      <c r="L13" s="31">
        <f t="shared" si="4"/>
        <v>29.320357527139464</v>
      </c>
      <c r="M13" s="31">
        <f t="shared" si="5"/>
        <v>25.889667044508517</v>
      </c>
      <c r="N13" s="31">
        <f t="shared" si="6"/>
        <v>14.538372183071324</v>
      </c>
      <c r="O13" s="31">
        <f t="shared" si="7"/>
        <v>16.464880353132504</v>
      </c>
      <c r="P13" s="31">
        <f t="shared" si="8"/>
        <v>426.27027027027026</v>
      </c>
    </row>
    <row r="14" spans="1:16" x14ac:dyDescent="0.15">
      <c r="A14" s="2" t="s">
        <v>21</v>
      </c>
      <c r="B14" s="7" t="s">
        <v>22</v>
      </c>
      <c r="C14" s="4">
        <v>12694</v>
      </c>
      <c r="D14" s="4">
        <v>5004476</v>
      </c>
      <c r="E14" s="4">
        <v>179602</v>
      </c>
      <c r="F14" s="4">
        <v>2897</v>
      </c>
      <c r="G14" s="4">
        <v>24478</v>
      </c>
      <c r="H14" s="31">
        <f t="shared" si="0"/>
        <v>14.148574129510004</v>
      </c>
      <c r="I14" s="31">
        <f t="shared" si="1"/>
        <v>14.376792185284387</v>
      </c>
      <c r="J14" s="31">
        <f t="shared" si="2"/>
        <v>1.9283125886245471</v>
      </c>
      <c r="K14" s="31">
        <f t="shared" si="3"/>
        <v>16.076886718134553</v>
      </c>
      <c r="L14" s="31">
        <f t="shared" si="4"/>
        <v>27.864255409182526</v>
      </c>
      <c r="M14" s="31">
        <f t="shared" si="5"/>
        <v>24.522128577028617</v>
      </c>
      <c r="N14" s="31">
        <f t="shared" si="6"/>
        <v>14.148574129510004</v>
      </c>
      <c r="O14" s="31">
        <f t="shared" si="7"/>
        <v>16.076886718134553</v>
      </c>
      <c r="P14" s="31">
        <f t="shared" si="8"/>
        <v>394.23948322041912</v>
      </c>
    </row>
    <row r="15" spans="1:16" x14ac:dyDescent="0.15">
      <c r="A15" s="2" t="s">
        <v>23</v>
      </c>
      <c r="B15" s="7" t="s">
        <v>24</v>
      </c>
      <c r="C15" s="4">
        <v>12460</v>
      </c>
      <c r="D15" s="4">
        <v>4969327</v>
      </c>
      <c r="E15" s="4">
        <v>180897</v>
      </c>
      <c r="F15" s="4">
        <v>3128</v>
      </c>
      <c r="G15" s="4">
        <v>24716</v>
      </c>
      <c r="H15" s="31">
        <f t="shared" si="0"/>
        <v>14.518218298555377</v>
      </c>
      <c r="I15" s="31">
        <f t="shared" si="1"/>
        <v>14.769261637239165</v>
      </c>
      <c r="J15" s="31">
        <f t="shared" si="2"/>
        <v>1.9836276083467095</v>
      </c>
      <c r="K15" s="31">
        <f t="shared" si="3"/>
        <v>16.501845906902087</v>
      </c>
      <c r="L15" s="31">
        <f t="shared" si="4"/>
        <v>27.470477675141101</v>
      </c>
      <c r="M15" s="31">
        <f t="shared" si="5"/>
        <v>24.16835025022737</v>
      </c>
      <c r="N15" s="31">
        <f t="shared" si="6"/>
        <v>14.518218298555377</v>
      </c>
      <c r="O15" s="31">
        <f t="shared" si="7"/>
        <v>16.501845906902087</v>
      </c>
      <c r="P15" s="31">
        <f t="shared" si="8"/>
        <v>398.82239165329054</v>
      </c>
    </row>
    <row r="16" spans="1:16" x14ac:dyDescent="0.15">
      <c r="A16" s="8" t="s">
        <v>25</v>
      </c>
      <c r="B16" s="9" t="s">
        <v>26</v>
      </c>
      <c r="C16" s="11">
        <v>12304</v>
      </c>
      <c r="D16" s="11">
        <v>5657251</v>
      </c>
      <c r="E16" s="11">
        <v>197589</v>
      </c>
      <c r="F16" s="11">
        <v>3891</v>
      </c>
      <c r="G16" s="11">
        <v>25014</v>
      </c>
      <c r="H16" s="31">
        <f t="shared" si="0"/>
        <v>16.058923927178153</v>
      </c>
      <c r="I16" s="31">
        <f t="shared" si="1"/>
        <v>16.375162548764628</v>
      </c>
      <c r="J16" s="31">
        <f t="shared" si="2"/>
        <v>2.0329973992197661</v>
      </c>
      <c r="K16" s="31">
        <f t="shared" si="3"/>
        <v>18.09192132639792</v>
      </c>
      <c r="L16" s="31">
        <f t="shared" si="4"/>
        <v>28.631406606643083</v>
      </c>
      <c r="M16" s="31">
        <f t="shared" si="5"/>
        <v>25.414082469688189</v>
      </c>
      <c r="N16" s="31">
        <f t="shared" si="6"/>
        <v>16.058923927178153</v>
      </c>
      <c r="O16" s="31">
        <f t="shared" si="7"/>
        <v>18.09192132639792</v>
      </c>
      <c r="P16" s="31">
        <f t="shared" si="8"/>
        <v>459.78958062418724</v>
      </c>
    </row>
    <row r="17" spans="1:16" x14ac:dyDescent="0.15">
      <c r="A17" s="2" t="s">
        <v>27</v>
      </c>
      <c r="B17" s="7" t="s">
        <v>28</v>
      </c>
      <c r="C17" s="4">
        <v>12159</v>
      </c>
      <c r="D17" s="4">
        <v>6642691</v>
      </c>
      <c r="E17" s="4">
        <v>222554</v>
      </c>
      <c r="F17" s="4">
        <v>3802</v>
      </c>
      <c r="G17" s="4">
        <v>26027</v>
      </c>
      <c r="H17" s="31">
        <f t="shared" si="0"/>
        <v>18.303643391726293</v>
      </c>
      <c r="I17" s="31">
        <f t="shared" si="1"/>
        <v>18.616333580064151</v>
      </c>
      <c r="J17" s="31">
        <f t="shared" si="2"/>
        <v>2.140554321901472</v>
      </c>
      <c r="K17" s="31">
        <f t="shared" si="3"/>
        <v>20.444197713627766</v>
      </c>
      <c r="L17" s="31">
        <f t="shared" si="4"/>
        <v>29.847547112161543</v>
      </c>
      <c r="M17" s="31">
        <f t="shared" si="5"/>
        <v>26.722440572690591</v>
      </c>
      <c r="N17" s="31">
        <f t="shared" si="6"/>
        <v>18.303643391726293</v>
      </c>
      <c r="O17" s="31">
        <f t="shared" si="7"/>
        <v>20.444197713627766</v>
      </c>
      <c r="P17" s="31">
        <f t="shared" si="8"/>
        <v>546.31885845875479</v>
      </c>
    </row>
    <row r="18" spans="1:16" x14ac:dyDescent="0.15">
      <c r="A18" s="2" t="s">
        <v>29</v>
      </c>
      <c r="B18" s="7" t="s">
        <v>30</v>
      </c>
      <c r="C18" s="4">
        <v>11951</v>
      </c>
      <c r="D18" s="4">
        <v>7031096</v>
      </c>
      <c r="E18" s="4">
        <v>236744</v>
      </c>
      <c r="F18" s="4">
        <v>4173</v>
      </c>
      <c r="G18" s="4">
        <v>27531</v>
      </c>
      <c r="H18" s="31">
        <f t="shared" si="0"/>
        <v>19.809555685716678</v>
      </c>
      <c r="I18" s="31">
        <f t="shared" si="1"/>
        <v>20.158731486904863</v>
      </c>
      <c r="J18" s="31">
        <f t="shared" si="2"/>
        <v>2.3036565977742449</v>
      </c>
      <c r="K18" s="31">
        <f t="shared" si="3"/>
        <v>22.11321228349092</v>
      </c>
      <c r="L18" s="31">
        <f t="shared" si="4"/>
        <v>29.699151826445444</v>
      </c>
      <c r="M18" s="31">
        <f t="shared" si="5"/>
        <v>26.605225617254753</v>
      </c>
      <c r="N18" s="31">
        <f t="shared" si="6"/>
        <v>19.809555685716678</v>
      </c>
      <c r="O18" s="31">
        <f t="shared" si="7"/>
        <v>22.11321228349092</v>
      </c>
      <c r="P18" s="31">
        <f t="shared" si="8"/>
        <v>588.32700192452512</v>
      </c>
    </row>
    <row r="19" spans="1:16" x14ac:dyDescent="0.15">
      <c r="A19" s="2" t="s">
        <v>31</v>
      </c>
      <c r="B19" s="7" t="s">
        <v>32</v>
      </c>
      <c r="C19" s="4">
        <v>11804</v>
      </c>
      <c r="D19" s="4">
        <v>6690651</v>
      </c>
      <c r="E19" s="4">
        <v>236294</v>
      </c>
      <c r="F19" s="4">
        <v>3635</v>
      </c>
      <c r="G19" s="4">
        <v>28360</v>
      </c>
      <c r="H19" s="31">
        <f t="shared" si="0"/>
        <v>20.018129447644867</v>
      </c>
      <c r="I19" s="31">
        <f t="shared" si="1"/>
        <v>20.326075906472383</v>
      </c>
      <c r="J19" s="31">
        <f t="shared" si="2"/>
        <v>2.4025753981701117</v>
      </c>
      <c r="K19" s="31">
        <f t="shared" si="3"/>
        <v>22.420704845814978</v>
      </c>
      <c r="L19" s="31">
        <f t="shared" si="4"/>
        <v>28.31494240226159</v>
      </c>
      <c r="M19" s="31">
        <f t="shared" si="5"/>
        <v>25.280747693214536</v>
      </c>
      <c r="N19" s="31">
        <f t="shared" si="6"/>
        <v>20.018129447644867</v>
      </c>
      <c r="O19" s="31">
        <f t="shared" si="7"/>
        <v>22.420704845814978</v>
      </c>
      <c r="P19" s="31">
        <f t="shared" si="8"/>
        <v>566.81218231108096</v>
      </c>
    </row>
    <row r="20" spans="1:16" x14ac:dyDescent="0.15">
      <c r="A20" s="2" t="s">
        <v>33</v>
      </c>
      <c r="B20" s="7" t="s">
        <v>34</v>
      </c>
      <c r="C20" s="4">
        <v>11611</v>
      </c>
      <c r="D20" s="4">
        <v>6232155</v>
      </c>
      <c r="E20" s="4">
        <v>232513</v>
      </c>
      <c r="F20" s="4">
        <v>3776</v>
      </c>
      <c r="G20" s="4">
        <v>31052</v>
      </c>
      <c r="H20" s="31">
        <f t="shared" si="0"/>
        <v>20.025234691241064</v>
      </c>
      <c r="I20" s="31">
        <f t="shared" si="1"/>
        <v>20.350443544914306</v>
      </c>
      <c r="J20" s="31">
        <f t="shared" si="2"/>
        <v>2.6743605201963656</v>
      </c>
      <c r="K20" s="31">
        <f t="shared" si="3"/>
        <v>22.69959521143743</v>
      </c>
      <c r="L20" s="31">
        <f t="shared" si="4"/>
        <v>26.803469053343253</v>
      </c>
      <c r="M20" s="31">
        <f t="shared" si="5"/>
        <v>23.645609242501848</v>
      </c>
      <c r="N20" s="31">
        <f t="shared" si="6"/>
        <v>20.025234691241064</v>
      </c>
      <c r="O20" s="31">
        <f t="shared" si="7"/>
        <v>22.69959521143743</v>
      </c>
      <c r="P20" s="31">
        <f t="shared" si="8"/>
        <v>536.74575833261565</v>
      </c>
    </row>
    <row r="21" spans="1:16" x14ac:dyDescent="0.15">
      <c r="A21" s="8" t="s">
        <v>35</v>
      </c>
      <c r="B21" s="9" t="s">
        <v>36</v>
      </c>
      <c r="C21" s="11">
        <v>11384</v>
      </c>
      <c r="D21" s="11">
        <v>5739621</v>
      </c>
      <c r="E21" s="11">
        <v>229048</v>
      </c>
      <c r="F21" s="11">
        <v>3094</v>
      </c>
      <c r="G21" s="11">
        <v>31752</v>
      </c>
      <c r="H21" s="31">
        <f t="shared" si="0"/>
        <v>20.120168657765284</v>
      </c>
      <c r="I21" s="31">
        <f t="shared" si="1"/>
        <v>20.391953619114545</v>
      </c>
      <c r="J21" s="31">
        <f t="shared" si="2"/>
        <v>2.7891777933942374</v>
      </c>
      <c r="K21" s="31">
        <f t="shared" si="3"/>
        <v>22.909346451159522</v>
      </c>
      <c r="L21" s="31">
        <f t="shared" si="4"/>
        <v>25.05859470503999</v>
      </c>
      <c r="M21" s="31">
        <f t="shared" si="5"/>
        <v>22.007749233128834</v>
      </c>
      <c r="N21" s="31">
        <f t="shared" si="6"/>
        <v>20.120168657765284</v>
      </c>
      <c r="O21" s="31">
        <f t="shared" si="7"/>
        <v>22.909346451159522</v>
      </c>
      <c r="P21" s="31">
        <f t="shared" si="8"/>
        <v>504.18315179198873</v>
      </c>
    </row>
    <row r="22" spans="1:16" x14ac:dyDescent="0.15">
      <c r="A22" s="2" t="s">
        <v>37</v>
      </c>
      <c r="B22" s="7" t="s">
        <v>38</v>
      </c>
      <c r="C22" s="4">
        <v>11159</v>
      </c>
      <c r="D22" s="4">
        <v>5356434</v>
      </c>
      <c r="E22" s="4">
        <v>225410</v>
      </c>
      <c r="F22" s="4">
        <v>3515</v>
      </c>
      <c r="G22" s="4">
        <v>32894</v>
      </c>
      <c r="H22" s="31">
        <f t="shared" si="0"/>
        <v>20.199838695223587</v>
      </c>
      <c r="I22" s="31">
        <f t="shared" si="1"/>
        <v>20.514831078053589</v>
      </c>
      <c r="J22" s="31">
        <f t="shared" si="2"/>
        <v>2.94775517519491</v>
      </c>
      <c r="K22" s="31">
        <f t="shared" si="3"/>
        <v>23.147593870418497</v>
      </c>
      <c r="L22" s="31">
        <f t="shared" si="4"/>
        <v>23.763071735947829</v>
      </c>
      <c r="M22" s="31">
        <f t="shared" si="5"/>
        <v>20.736937871655105</v>
      </c>
      <c r="N22" s="31">
        <f t="shared" si="6"/>
        <v>20.199838695223587</v>
      </c>
      <c r="O22" s="31">
        <f t="shared" si="7"/>
        <v>23.147593870418497</v>
      </c>
      <c r="P22" s="31">
        <f t="shared" si="8"/>
        <v>480.01021596917286</v>
      </c>
    </row>
    <row r="23" spans="1:16" x14ac:dyDescent="0.15">
      <c r="A23" s="2" t="s">
        <v>39</v>
      </c>
      <c r="B23" s="7" t="s">
        <v>40</v>
      </c>
      <c r="C23" s="4">
        <v>11004</v>
      </c>
      <c r="D23" s="4">
        <v>5082108</v>
      </c>
      <c r="E23" s="4">
        <v>223904</v>
      </c>
      <c r="F23" s="4">
        <v>3935</v>
      </c>
      <c r="G23" s="4">
        <v>33364</v>
      </c>
      <c r="H23" s="31">
        <f t="shared" si="0"/>
        <v>20.347509996364959</v>
      </c>
      <c r="I23" s="31">
        <f t="shared" si="1"/>
        <v>20.705107233733187</v>
      </c>
      <c r="J23" s="31">
        <f t="shared" si="2"/>
        <v>3.0319883678662305</v>
      </c>
      <c r="K23" s="31">
        <f t="shared" si="3"/>
        <v>23.379498364231189</v>
      </c>
      <c r="L23" s="31">
        <f t="shared" si="4"/>
        <v>22.697709732742602</v>
      </c>
      <c r="M23" s="31">
        <f t="shared" si="5"/>
        <v>19.75413965203601</v>
      </c>
      <c r="N23" s="31">
        <f t="shared" si="6"/>
        <v>20.347509996364959</v>
      </c>
      <c r="O23" s="31">
        <f t="shared" si="7"/>
        <v>23.379498364231189</v>
      </c>
      <c r="P23" s="31">
        <f t="shared" si="8"/>
        <v>461.84187568157034</v>
      </c>
    </row>
    <row r="24" spans="1:16" x14ac:dyDescent="0.15">
      <c r="A24" s="2" t="s">
        <v>41</v>
      </c>
      <c r="B24" s="7" t="s">
        <v>42</v>
      </c>
      <c r="C24" s="4">
        <v>10787</v>
      </c>
      <c r="D24" s="4">
        <v>4860214</v>
      </c>
      <c r="E24" s="4">
        <v>222479</v>
      </c>
      <c r="F24" s="4">
        <v>3988</v>
      </c>
      <c r="G24" s="4">
        <v>34039</v>
      </c>
      <c r="H24" s="31">
        <f t="shared" si="0"/>
        <v>20.624733475479744</v>
      </c>
      <c r="I24" s="31">
        <f t="shared" si="1"/>
        <v>20.994437749142488</v>
      </c>
      <c r="J24" s="31">
        <f t="shared" si="2"/>
        <v>3.1555576156484659</v>
      </c>
      <c r="K24" s="31">
        <f t="shared" si="3"/>
        <v>23.780291091128209</v>
      </c>
      <c r="L24" s="31">
        <f t="shared" si="4"/>
        <v>21.845720270227751</v>
      </c>
      <c r="M24" s="31">
        <f t="shared" si="5"/>
        <v>18.946873123913331</v>
      </c>
      <c r="N24" s="31">
        <f t="shared" si="6"/>
        <v>20.624733475479744</v>
      </c>
      <c r="O24" s="31">
        <f t="shared" si="7"/>
        <v>23.780291091128209</v>
      </c>
      <c r="P24" s="31">
        <f t="shared" si="8"/>
        <v>450.56215815333269</v>
      </c>
    </row>
    <row r="25" spans="1:16" x14ac:dyDescent="0.15">
      <c r="A25" s="2" t="s">
        <v>43</v>
      </c>
      <c r="B25" s="7" t="s">
        <v>44</v>
      </c>
      <c r="C25" s="4">
        <v>10610</v>
      </c>
      <c r="D25" s="4">
        <v>4685073</v>
      </c>
      <c r="E25" s="4">
        <v>219275</v>
      </c>
      <c r="F25" s="4">
        <v>3836</v>
      </c>
      <c r="G25" s="4">
        <v>34169</v>
      </c>
      <c r="H25" s="31">
        <f t="shared" si="0"/>
        <v>20.666823751178132</v>
      </c>
      <c r="I25" s="31">
        <f t="shared" si="1"/>
        <v>21.028369462770971</v>
      </c>
      <c r="J25" s="31">
        <f t="shared" si="2"/>
        <v>3.2204524033930255</v>
      </c>
      <c r="K25" s="31">
        <f t="shared" si="3"/>
        <v>23.887276154571158</v>
      </c>
      <c r="L25" s="31">
        <f t="shared" si="4"/>
        <v>21.366197696955876</v>
      </c>
      <c r="M25" s="31">
        <f t="shared" si="5"/>
        <v>18.485633907293131</v>
      </c>
      <c r="N25" s="31">
        <f t="shared" si="6"/>
        <v>20.666823751178132</v>
      </c>
      <c r="O25" s="31">
        <f t="shared" si="7"/>
        <v>23.887276154571158</v>
      </c>
      <c r="P25" s="31">
        <f t="shared" si="8"/>
        <v>441.57144203581527</v>
      </c>
    </row>
    <row r="26" spans="1:16" x14ac:dyDescent="0.15">
      <c r="A26" s="8" t="s">
        <v>45</v>
      </c>
      <c r="B26" s="9" t="s">
        <v>46</v>
      </c>
      <c r="C26" s="11">
        <v>10380</v>
      </c>
      <c r="D26" s="11">
        <v>4536538</v>
      </c>
      <c r="E26" s="11">
        <v>216548</v>
      </c>
      <c r="F26" s="11">
        <v>4290</v>
      </c>
      <c r="G26" s="11">
        <v>34522</v>
      </c>
      <c r="H26" s="31">
        <f t="shared" si="0"/>
        <v>20.862042389210018</v>
      </c>
      <c r="I26" s="31">
        <f t="shared" si="1"/>
        <v>21.275337186897879</v>
      </c>
      <c r="J26" s="31">
        <f t="shared" si="2"/>
        <v>3.3258188824662813</v>
      </c>
      <c r="K26" s="31">
        <f t="shared" si="3"/>
        <v>24.187861271676301</v>
      </c>
      <c r="L26" s="31">
        <f t="shared" si="4"/>
        <v>20.949341485490514</v>
      </c>
      <c r="M26" s="31">
        <f t="shared" si="5"/>
        <v>18.068817461265784</v>
      </c>
      <c r="N26" s="31">
        <f t="shared" si="6"/>
        <v>20.862042389210018</v>
      </c>
      <c r="O26" s="31">
        <f t="shared" si="7"/>
        <v>24.187861271676301</v>
      </c>
      <c r="P26" s="31">
        <f t="shared" si="8"/>
        <v>437.04605009633912</v>
      </c>
    </row>
    <row r="27" spans="1:16" x14ac:dyDescent="0.15">
      <c r="A27" s="2" t="s">
        <v>47</v>
      </c>
      <c r="B27" s="7" t="s">
        <v>48</v>
      </c>
      <c r="C27" s="4">
        <v>10195</v>
      </c>
      <c r="D27" s="4">
        <v>4511771</v>
      </c>
      <c r="E27" s="4">
        <v>216532</v>
      </c>
      <c r="F27" s="4">
        <v>4400</v>
      </c>
      <c r="G27" s="4">
        <v>35141</v>
      </c>
      <c r="H27" s="31">
        <f t="shared" si="0"/>
        <v>21.239038744482588</v>
      </c>
      <c r="I27" s="31">
        <f t="shared" si="1"/>
        <v>21.670622854340362</v>
      </c>
      <c r="J27" s="31">
        <f t="shared" si="2"/>
        <v>3.4468857282981853</v>
      </c>
      <c r="K27" s="31">
        <f t="shared" si="3"/>
        <v>24.685924472780776</v>
      </c>
      <c r="L27" s="31">
        <f t="shared" si="4"/>
        <v>20.836509153381485</v>
      </c>
      <c r="M27" s="31">
        <f t="shared" si="5"/>
        <v>17.927115741458163</v>
      </c>
      <c r="N27" s="31">
        <f t="shared" si="6"/>
        <v>21.239038744482588</v>
      </c>
      <c r="O27" s="31">
        <f t="shared" si="7"/>
        <v>24.685924472780776</v>
      </c>
      <c r="P27" s="31">
        <f t="shared" si="8"/>
        <v>442.54742520843553</v>
      </c>
    </row>
    <row r="28" spans="1:16" x14ac:dyDescent="0.15">
      <c r="A28" s="2" t="s">
        <v>49</v>
      </c>
      <c r="B28" s="7" t="s">
        <v>50</v>
      </c>
      <c r="C28" s="4">
        <v>10042</v>
      </c>
      <c r="D28" s="4">
        <v>4503756</v>
      </c>
      <c r="E28" s="4">
        <v>217705</v>
      </c>
      <c r="F28" s="4">
        <v>4754</v>
      </c>
      <c r="G28" s="4">
        <v>35655</v>
      </c>
      <c r="H28" s="31">
        <f t="shared" si="0"/>
        <v>21.67944632543318</v>
      </c>
      <c r="I28" s="31">
        <f t="shared" si="1"/>
        <v>22.152857996415058</v>
      </c>
      <c r="J28" s="31">
        <f t="shared" si="2"/>
        <v>3.5505875323640708</v>
      </c>
      <c r="K28" s="31">
        <f t="shared" si="3"/>
        <v>25.230033857797252</v>
      </c>
      <c r="L28" s="31">
        <f t="shared" si="4"/>
        <v>20.687425644794562</v>
      </c>
      <c r="M28" s="31">
        <f t="shared" si="5"/>
        <v>17.776113040732554</v>
      </c>
      <c r="N28" s="31">
        <f t="shared" si="6"/>
        <v>21.67944632543318</v>
      </c>
      <c r="O28" s="31">
        <f t="shared" si="7"/>
        <v>25.230033857797252</v>
      </c>
      <c r="P28" s="31">
        <f t="shared" si="8"/>
        <v>448.49193387771362</v>
      </c>
    </row>
    <row r="29" spans="1:16" x14ac:dyDescent="0.15">
      <c r="A29" s="2" t="s">
        <v>51</v>
      </c>
      <c r="B29" s="7" t="s">
        <v>52</v>
      </c>
      <c r="C29" s="4">
        <v>10195</v>
      </c>
      <c r="D29" s="4">
        <v>4592736</v>
      </c>
      <c r="E29" s="4">
        <v>223993</v>
      </c>
      <c r="F29" s="4">
        <v>5152</v>
      </c>
      <c r="G29" s="4">
        <v>36584</v>
      </c>
      <c r="H29" s="31">
        <f t="shared" si="0"/>
        <v>21.970868072584601</v>
      </c>
      <c r="I29" s="31">
        <f t="shared" si="1"/>
        <v>22.476213830308975</v>
      </c>
      <c r="J29" s="31">
        <f t="shared" si="2"/>
        <v>3.5884256988719963</v>
      </c>
      <c r="K29" s="31">
        <f t="shared" si="3"/>
        <v>25.559293771456595</v>
      </c>
      <c r="L29" s="31">
        <f t="shared" si="4"/>
        <v>20.50392646198765</v>
      </c>
      <c r="M29" s="31">
        <f t="shared" si="5"/>
        <v>17.625254723172038</v>
      </c>
      <c r="N29" s="31">
        <f t="shared" si="6"/>
        <v>21.970868072584601</v>
      </c>
      <c r="O29" s="31">
        <f t="shared" si="7"/>
        <v>25.559293771456595</v>
      </c>
      <c r="P29" s="31">
        <f t="shared" si="8"/>
        <v>450.48906326630703</v>
      </c>
    </row>
    <row r="30" spans="1:16" x14ac:dyDescent="0.15">
      <c r="A30" s="2" t="s">
        <v>53</v>
      </c>
      <c r="B30" s="7" t="s">
        <v>54</v>
      </c>
      <c r="C30" s="4">
        <v>10165</v>
      </c>
      <c r="D30" s="4">
        <v>4548102</v>
      </c>
      <c r="E30" s="4">
        <v>224640</v>
      </c>
      <c r="F30" s="4">
        <v>5140</v>
      </c>
      <c r="G30" s="4">
        <v>36940</v>
      </c>
      <c r="H30" s="31">
        <f t="shared" si="0"/>
        <v>22.099360550909985</v>
      </c>
      <c r="I30" s="31">
        <f t="shared" si="1"/>
        <v>22.605017215937039</v>
      </c>
      <c r="J30" s="31">
        <f t="shared" si="2"/>
        <v>3.6340383669454011</v>
      </c>
      <c r="K30" s="31">
        <f t="shared" si="3"/>
        <v>25.733398917855386</v>
      </c>
      <c r="L30" s="31">
        <f t="shared" si="4"/>
        <v>20.246180555555554</v>
      </c>
      <c r="M30" s="31">
        <f t="shared" si="5"/>
        <v>17.387040293600428</v>
      </c>
      <c r="N30" s="31">
        <f t="shared" si="6"/>
        <v>22.099360550909985</v>
      </c>
      <c r="O30" s="31">
        <f t="shared" si="7"/>
        <v>25.733398917855386</v>
      </c>
      <c r="P30" s="31">
        <f t="shared" si="8"/>
        <v>447.42764387604524</v>
      </c>
    </row>
    <row r="31" spans="1:16" x14ac:dyDescent="0.15">
      <c r="A31" s="8" t="s">
        <v>55</v>
      </c>
      <c r="B31" s="9" t="s">
        <v>56</v>
      </c>
      <c r="C31" s="11">
        <v>10120</v>
      </c>
      <c r="D31" s="11">
        <v>4573225</v>
      </c>
      <c r="E31" s="11">
        <v>226568</v>
      </c>
      <c r="F31" s="11">
        <v>5246</v>
      </c>
      <c r="G31" s="11">
        <v>37886</v>
      </c>
      <c r="H31" s="31">
        <f t="shared" si="0"/>
        <v>22.388142292490119</v>
      </c>
      <c r="I31" s="31">
        <f t="shared" si="1"/>
        <v>22.906521739130437</v>
      </c>
      <c r="J31" s="31">
        <f t="shared" si="2"/>
        <v>3.7436758893280633</v>
      </c>
      <c r="K31" s="31">
        <f t="shared" si="3"/>
        <v>26.131818181818183</v>
      </c>
      <c r="L31" s="31">
        <f t="shared" si="4"/>
        <v>20.184778962607254</v>
      </c>
      <c r="M31" s="31">
        <f t="shared" si="5"/>
        <v>17.293083107081003</v>
      </c>
      <c r="N31" s="31">
        <f t="shared" si="6"/>
        <v>22.388142292490119</v>
      </c>
      <c r="O31" s="31">
        <f t="shared" si="7"/>
        <v>26.131818181818183</v>
      </c>
      <c r="P31" s="31">
        <f t="shared" si="8"/>
        <v>451.89970355731225</v>
      </c>
    </row>
    <row r="32" spans="1:16" x14ac:dyDescent="0.15">
      <c r="A32" s="2" t="s">
        <v>57</v>
      </c>
      <c r="B32" s="7" t="s">
        <v>58</v>
      </c>
      <c r="C32" s="4">
        <v>10092</v>
      </c>
      <c r="D32" s="4">
        <v>4643594</v>
      </c>
      <c r="E32" s="4">
        <v>229231</v>
      </c>
      <c r="F32" s="4">
        <v>5295</v>
      </c>
      <c r="G32" s="4">
        <v>37928</v>
      </c>
      <c r="H32" s="31">
        <f t="shared" si="0"/>
        <v>22.714130003963536</v>
      </c>
      <c r="I32" s="31">
        <f t="shared" si="1"/>
        <v>23.238803012286962</v>
      </c>
      <c r="J32" s="31">
        <f t="shared" si="2"/>
        <v>3.758224336107808</v>
      </c>
      <c r="K32" s="31">
        <f t="shared" si="3"/>
        <v>26.472354340071345</v>
      </c>
      <c r="L32" s="31">
        <f t="shared" si="4"/>
        <v>20.257268868521273</v>
      </c>
      <c r="M32" s="31">
        <f t="shared" si="5"/>
        <v>17.381387114040702</v>
      </c>
      <c r="N32" s="31">
        <f t="shared" si="6"/>
        <v>22.714130003963536</v>
      </c>
      <c r="O32" s="31">
        <f t="shared" si="7"/>
        <v>26.472354340071345</v>
      </c>
      <c r="P32" s="31">
        <f t="shared" si="8"/>
        <v>460.12623860483552</v>
      </c>
    </row>
    <row r="33" spans="1:16" x14ac:dyDescent="0.15">
      <c r="A33" s="2" t="s">
        <v>59</v>
      </c>
      <c r="B33" s="7" t="s">
        <v>60</v>
      </c>
      <c r="C33" s="4">
        <v>10100</v>
      </c>
      <c r="D33" s="4">
        <v>4785410</v>
      </c>
      <c r="E33" s="4">
        <v>234616</v>
      </c>
      <c r="F33" s="4">
        <v>5590</v>
      </c>
      <c r="G33" s="4">
        <v>38230</v>
      </c>
      <c r="H33" s="31">
        <f t="shared" si="0"/>
        <v>23.22930693069307</v>
      </c>
      <c r="I33" s="31">
        <f t="shared" si="1"/>
        <v>23.782772277227721</v>
      </c>
      <c r="J33" s="31">
        <f t="shared" si="2"/>
        <v>3.785148514851485</v>
      </c>
      <c r="K33" s="31">
        <f t="shared" si="3"/>
        <v>27.014455445544556</v>
      </c>
      <c r="L33" s="31">
        <f t="shared" si="4"/>
        <v>20.396776008456371</v>
      </c>
      <c r="M33" s="31">
        <f t="shared" si="5"/>
        <v>17.53886807942942</v>
      </c>
      <c r="N33" s="31">
        <f t="shared" si="6"/>
        <v>23.22930693069307</v>
      </c>
      <c r="O33" s="31">
        <f t="shared" si="7"/>
        <v>27.014455445544556</v>
      </c>
      <c r="P33" s="31">
        <f t="shared" si="8"/>
        <v>473.80297029702973</v>
      </c>
    </row>
    <row r="34" spans="1:16" x14ac:dyDescent="0.15">
      <c r="A34" s="2" t="s">
        <v>61</v>
      </c>
      <c r="B34" s="7" t="s">
        <v>62</v>
      </c>
      <c r="C34" s="4">
        <v>10151</v>
      </c>
      <c r="D34" s="4">
        <v>4857562</v>
      </c>
      <c r="E34" s="4">
        <v>239204</v>
      </c>
      <c r="F34" s="4">
        <v>5745</v>
      </c>
      <c r="G34" s="4">
        <v>38559</v>
      </c>
      <c r="H34" s="31">
        <f t="shared" si="0"/>
        <v>23.564574918727217</v>
      </c>
      <c r="I34" s="31">
        <f t="shared" si="1"/>
        <v>24.130529011920007</v>
      </c>
      <c r="J34" s="31">
        <f t="shared" si="2"/>
        <v>3.7985420155649692</v>
      </c>
      <c r="K34" s="31">
        <f t="shared" si="3"/>
        <v>27.363116934292186</v>
      </c>
      <c r="L34" s="31">
        <f t="shared" si="4"/>
        <v>20.307193859634456</v>
      </c>
      <c r="M34" s="31">
        <f t="shared" si="5"/>
        <v>17.488153569769914</v>
      </c>
      <c r="N34" s="31">
        <f t="shared" si="6"/>
        <v>23.564574918727217</v>
      </c>
      <c r="O34" s="31">
        <f t="shared" si="7"/>
        <v>27.363116934292186</v>
      </c>
      <c r="P34" s="31">
        <f t="shared" si="8"/>
        <v>478.53039109447343</v>
      </c>
    </row>
    <row r="35" spans="1:16" x14ac:dyDescent="0.15">
      <c r="A35" s="2" t="s">
        <v>63</v>
      </c>
      <c r="B35" s="7" t="s">
        <v>64</v>
      </c>
      <c r="C35" s="4">
        <v>10118</v>
      </c>
      <c r="D35" s="4">
        <v>4779920</v>
      </c>
      <c r="E35" s="4">
        <v>237591</v>
      </c>
      <c r="F35" s="4">
        <v>5972</v>
      </c>
      <c r="G35" s="4">
        <v>38587</v>
      </c>
      <c r="H35" s="31">
        <f t="shared" si="0"/>
        <v>23.48201225538644</v>
      </c>
      <c r="I35" s="31">
        <f t="shared" si="1"/>
        <v>24.07224747973908</v>
      </c>
      <c r="J35" s="31">
        <f t="shared" si="2"/>
        <v>3.8136983593595573</v>
      </c>
      <c r="K35" s="31">
        <f t="shared" si="3"/>
        <v>27.295710614745996</v>
      </c>
      <c r="L35" s="31">
        <f t="shared" si="4"/>
        <v>20.11827047320816</v>
      </c>
      <c r="M35" s="31">
        <f t="shared" si="5"/>
        <v>17.30738871307635</v>
      </c>
      <c r="N35" s="31">
        <f t="shared" si="6"/>
        <v>23.48201225538644</v>
      </c>
      <c r="O35" s="31">
        <f t="shared" si="7"/>
        <v>27.295710614745996</v>
      </c>
      <c r="P35" s="31">
        <f t="shared" si="8"/>
        <v>472.41747380905315</v>
      </c>
    </row>
    <row r="36" spans="1:16" x14ac:dyDescent="0.15">
      <c r="A36" s="8" t="s">
        <v>65</v>
      </c>
      <c r="B36" s="9" t="s">
        <v>66</v>
      </c>
      <c r="C36" s="11">
        <v>10156</v>
      </c>
      <c r="D36" s="11">
        <v>4908665</v>
      </c>
      <c r="E36" s="11">
        <v>242623</v>
      </c>
      <c r="F36" s="11">
        <v>6012</v>
      </c>
      <c r="G36" s="11">
        <v>39041</v>
      </c>
      <c r="H36" s="31">
        <f t="shared" si="0"/>
        <v>23.88962189838519</v>
      </c>
      <c r="I36" s="31">
        <f t="shared" si="1"/>
        <v>24.4815872390705</v>
      </c>
      <c r="J36" s="31">
        <f t="shared" si="2"/>
        <v>3.8441315478534857</v>
      </c>
      <c r="K36" s="31">
        <f t="shared" si="3"/>
        <v>27.733753446238676</v>
      </c>
      <c r="L36" s="31">
        <f t="shared" si="4"/>
        <v>20.231655696286008</v>
      </c>
      <c r="M36" s="31">
        <f t="shared" si="5"/>
        <v>17.427378010679391</v>
      </c>
      <c r="N36" s="31">
        <f t="shared" si="6"/>
        <v>23.88962189838519</v>
      </c>
      <c r="O36" s="31">
        <f t="shared" si="7"/>
        <v>27.733753446238676</v>
      </c>
      <c r="P36" s="31">
        <f t="shared" si="8"/>
        <v>483.3266049625837</v>
      </c>
    </row>
    <row r="37" spans="1:16" x14ac:dyDescent="0.15">
      <c r="A37" s="2" t="s">
        <v>67</v>
      </c>
      <c r="B37" s="7" t="s">
        <v>68</v>
      </c>
      <c r="C37" s="4">
        <v>10183</v>
      </c>
      <c r="D37" s="4">
        <v>5111854</v>
      </c>
      <c r="E37" s="4">
        <v>249728</v>
      </c>
      <c r="F37" s="4">
        <v>5711</v>
      </c>
      <c r="G37" s="4">
        <v>39562</v>
      </c>
      <c r="H37" s="31">
        <f t="shared" si="0"/>
        <v>24.524010605911815</v>
      </c>
      <c r="I37" s="31">
        <f t="shared" si="1"/>
        <v>25.08484729451046</v>
      </c>
      <c r="J37" s="31">
        <f t="shared" si="2"/>
        <v>3.8851026220170874</v>
      </c>
      <c r="K37" s="31">
        <f t="shared" si="3"/>
        <v>28.409113227928902</v>
      </c>
      <c r="L37" s="31">
        <f t="shared" si="4"/>
        <v>20.469687019477192</v>
      </c>
      <c r="M37" s="31">
        <f t="shared" si="5"/>
        <v>17.670344636869576</v>
      </c>
      <c r="N37" s="31">
        <f t="shared" si="6"/>
        <v>24.524010605911815</v>
      </c>
      <c r="O37" s="31">
        <f t="shared" si="7"/>
        <v>28.409113227928902</v>
      </c>
      <c r="P37" s="31">
        <f t="shared" si="8"/>
        <v>501.99882156535404</v>
      </c>
    </row>
    <row r="38" spans="1:16" x14ac:dyDescent="0.15">
      <c r="A38" s="2" t="s">
        <v>69</v>
      </c>
      <c r="B38" s="7" t="s">
        <v>70</v>
      </c>
      <c r="C38" s="4">
        <v>10252</v>
      </c>
      <c r="D38" s="4">
        <v>5429701</v>
      </c>
      <c r="E38" s="4">
        <v>260643</v>
      </c>
      <c r="F38" s="4">
        <v>5833</v>
      </c>
      <c r="G38" s="4">
        <v>40081</v>
      </c>
      <c r="H38" s="31">
        <f t="shared" si="0"/>
        <v>25.423624658603199</v>
      </c>
      <c r="I38" s="31">
        <f t="shared" si="1"/>
        <v>25.9925868123293</v>
      </c>
      <c r="J38" s="31">
        <f t="shared" si="2"/>
        <v>3.9095786188060866</v>
      </c>
      <c r="K38" s="31">
        <f t="shared" si="3"/>
        <v>29.333203277409286</v>
      </c>
      <c r="L38" s="31">
        <f t="shared" si="4"/>
        <v>20.831946378763288</v>
      </c>
      <c r="M38" s="31">
        <f t="shared" si="5"/>
        <v>18.055429563320519</v>
      </c>
      <c r="N38" s="31">
        <f t="shared" si="6"/>
        <v>25.423624658603199</v>
      </c>
      <c r="O38" s="31">
        <f t="shared" si="7"/>
        <v>29.333203277409286</v>
      </c>
      <c r="P38" s="31">
        <f t="shared" si="8"/>
        <v>529.62358564182603</v>
      </c>
    </row>
    <row r="39" spans="1:16" x14ac:dyDescent="0.15">
      <c r="A39" s="2" t="s">
        <v>71</v>
      </c>
      <c r="B39" s="7" t="s">
        <v>72</v>
      </c>
      <c r="C39" s="4">
        <v>10314</v>
      </c>
      <c r="D39" s="4">
        <v>5506783</v>
      </c>
      <c r="E39" s="4">
        <v>264536</v>
      </c>
      <c r="F39" s="4">
        <v>5611</v>
      </c>
      <c r="G39" s="4">
        <v>40343</v>
      </c>
      <c r="H39" s="31">
        <f t="shared" si="0"/>
        <v>25.648245103742486</v>
      </c>
      <c r="I39" s="31">
        <f t="shared" si="1"/>
        <v>26.192262943571844</v>
      </c>
      <c r="J39" s="31">
        <f t="shared" si="2"/>
        <v>3.9114795423695949</v>
      </c>
      <c r="K39" s="31">
        <f t="shared" si="3"/>
        <v>29.55972464611208</v>
      </c>
      <c r="L39" s="31">
        <f t="shared" si="4"/>
        <v>20.816762179816735</v>
      </c>
      <c r="M39" s="31">
        <f t="shared" si="5"/>
        <v>18.062191885961315</v>
      </c>
      <c r="N39" s="31">
        <f t="shared" si="6"/>
        <v>25.648245103742486</v>
      </c>
      <c r="O39" s="31">
        <f t="shared" si="7"/>
        <v>29.55972464611208</v>
      </c>
      <c r="P39" s="31">
        <f t="shared" si="8"/>
        <v>533.91341865425636</v>
      </c>
    </row>
    <row r="40" spans="1:16" x14ac:dyDescent="0.15">
      <c r="A40" s="2" t="s">
        <v>73</v>
      </c>
      <c r="B40" s="7" t="s">
        <v>74</v>
      </c>
      <c r="C40" s="4">
        <v>10402</v>
      </c>
      <c r="D40" s="4">
        <v>5622895</v>
      </c>
      <c r="E40" s="4">
        <v>269580</v>
      </c>
      <c r="F40" s="4">
        <v>5749</v>
      </c>
      <c r="G40" s="4">
        <v>40361</v>
      </c>
      <c r="H40" s="31">
        <f t="shared" si="0"/>
        <v>25.916169967313976</v>
      </c>
      <c r="I40" s="31">
        <f t="shared" si="1"/>
        <v>26.468852143818495</v>
      </c>
      <c r="J40" s="31">
        <f t="shared" si="2"/>
        <v>3.8801192078446451</v>
      </c>
      <c r="K40" s="31">
        <f t="shared" si="3"/>
        <v>29.796289175158623</v>
      </c>
      <c r="L40" s="31">
        <f t="shared" si="4"/>
        <v>20.857982788040655</v>
      </c>
      <c r="M40" s="31">
        <f t="shared" si="5"/>
        <v>18.141823766458778</v>
      </c>
      <c r="N40" s="31">
        <f t="shared" si="6"/>
        <v>25.916169967313976</v>
      </c>
      <c r="O40" s="31">
        <f t="shared" si="7"/>
        <v>29.796289175158623</v>
      </c>
      <c r="P40" s="31">
        <f t="shared" si="8"/>
        <v>540.55902711017109</v>
      </c>
    </row>
    <row r="41" spans="1:16" x14ac:dyDescent="0.15">
      <c r="A41" s="8" t="s">
        <v>75</v>
      </c>
      <c r="B41" s="9" t="s">
        <v>76</v>
      </c>
      <c r="C41" s="11">
        <v>10472</v>
      </c>
      <c r="D41" s="11">
        <v>5777753</v>
      </c>
      <c r="E41" s="11">
        <v>275403</v>
      </c>
      <c r="F41" s="11">
        <v>5711</v>
      </c>
      <c r="G41" s="11">
        <v>40176</v>
      </c>
      <c r="H41" s="31">
        <f t="shared" si="0"/>
        <v>26.298987776928954</v>
      </c>
      <c r="I41" s="31">
        <f t="shared" si="1"/>
        <v>26.844346829640948</v>
      </c>
      <c r="J41" s="31">
        <f t="shared" si="2"/>
        <v>3.8365164247517187</v>
      </c>
      <c r="K41" s="31">
        <f t="shared" si="3"/>
        <v>30.135504201680671</v>
      </c>
      <c r="L41" s="31">
        <f t="shared" si="4"/>
        <v>20.979266747275812</v>
      </c>
      <c r="M41" s="31">
        <f t="shared" si="5"/>
        <v>18.308420395526952</v>
      </c>
      <c r="N41" s="31">
        <f t="shared" si="6"/>
        <v>26.298987776928954</v>
      </c>
      <c r="O41" s="31">
        <f t="shared" si="7"/>
        <v>30.135504201680671</v>
      </c>
      <c r="P41" s="31">
        <f t="shared" si="8"/>
        <v>551.73347975553861</v>
      </c>
    </row>
    <row r="42" spans="1:16" x14ac:dyDescent="0.15">
      <c r="A42" s="2" t="s">
        <v>77</v>
      </c>
      <c r="B42" s="7" t="s">
        <v>78</v>
      </c>
      <c r="C42" s="4">
        <v>10517</v>
      </c>
      <c r="D42" s="4">
        <v>5885843</v>
      </c>
      <c r="E42" s="4">
        <v>279795</v>
      </c>
      <c r="F42" s="4">
        <v>5813</v>
      </c>
      <c r="G42" s="4">
        <v>40148</v>
      </c>
      <c r="H42" s="31">
        <f t="shared" si="0"/>
        <v>26.604069601597413</v>
      </c>
      <c r="I42" s="31">
        <f t="shared" si="1"/>
        <v>27.156793762479793</v>
      </c>
      <c r="J42" s="31">
        <f t="shared" si="2"/>
        <v>3.8174384330132165</v>
      </c>
      <c r="K42" s="31">
        <f t="shared" si="3"/>
        <v>30.421508034610632</v>
      </c>
      <c r="L42" s="31">
        <f t="shared" si="4"/>
        <v>21.036269411533443</v>
      </c>
      <c r="M42" s="31">
        <f t="shared" si="5"/>
        <v>18.396536258020959</v>
      </c>
      <c r="N42" s="31">
        <f t="shared" si="6"/>
        <v>26.604069601597413</v>
      </c>
      <c r="O42" s="31">
        <f t="shared" si="7"/>
        <v>30.421508034610632</v>
      </c>
      <c r="P42" s="31">
        <f t="shared" si="8"/>
        <v>559.65037558239044</v>
      </c>
    </row>
    <row r="43" spans="1:16" x14ac:dyDescent="0.15">
      <c r="A43" s="2" t="s">
        <v>79</v>
      </c>
      <c r="B43" s="7" t="s">
        <v>80</v>
      </c>
      <c r="C43" s="4">
        <v>10555</v>
      </c>
      <c r="D43" s="4">
        <v>5855407</v>
      </c>
      <c r="E43" s="4">
        <v>281672</v>
      </c>
      <c r="F43" s="4">
        <v>6165</v>
      </c>
      <c r="G43" s="4">
        <v>40037</v>
      </c>
      <c r="H43" s="31">
        <f t="shared" si="0"/>
        <v>26.686120322122218</v>
      </c>
      <c r="I43" s="31">
        <f t="shared" si="1"/>
        <v>27.270203694931311</v>
      </c>
      <c r="J43" s="31">
        <f t="shared" si="2"/>
        <v>3.793178588346755</v>
      </c>
      <c r="K43" s="31">
        <f t="shared" si="3"/>
        <v>30.479298910468973</v>
      </c>
      <c r="L43" s="31">
        <f t="shared" si="4"/>
        <v>20.7880335993638</v>
      </c>
      <c r="M43" s="31">
        <f t="shared" si="5"/>
        <v>18.200942466639106</v>
      </c>
      <c r="N43" s="31">
        <f t="shared" si="6"/>
        <v>26.686120322122218</v>
      </c>
      <c r="O43" s="31">
        <f t="shared" si="7"/>
        <v>30.479298910468973</v>
      </c>
      <c r="P43" s="31">
        <f t="shared" si="8"/>
        <v>554.75196589294171</v>
      </c>
    </row>
    <row r="44" spans="1:16" x14ac:dyDescent="0.15">
      <c r="A44" s="2" t="s">
        <v>81</v>
      </c>
      <c r="B44" s="7" t="s">
        <v>82</v>
      </c>
      <c r="C44" s="4">
        <v>10585</v>
      </c>
      <c r="D44" s="4">
        <v>5665968</v>
      </c>
      <c r="E44" s="4">
        <v>277964</v>
      </c>
      <c r="F44" s="4">
        <v>6763</v>
      </c>
      <c r="G44" s="4">
        <v>39681</v>
      </c>
      <c r="H44" s="31">
        <f t="shared" si="0"/>
        <v>26.26017949929145</v>
      </c>
      <c r="I44" s="31">
        <f t="shared" si="1"/>
        <v>26.89910250354275</v>
      </c>
      <c r="J44" s="31">
        <f t="shared" si="2"/>
        <v>3.748795465281058</v>
      </c>
      <c r="K44" s="31">
        <f t="shared" si="3"/>
        <v>30.008974964572509</v>
      </c>
      <c r="L44" s="31">
        <f t="shared" si="4"/>
        <v>20.383819487415636</v>
      </c>
      <c r="M44" s="31">
        <f t="shared" si="5"/>
        <v>17.83742227958885</v>
      </c>
      <c r="N44" s="31">
        <f t="shared" si="6"/>
        <v>26.26017949929145</v>
      </c>
      <c r="O44" s="31">
        <f t="shared" si="7"/>
        <v>30.008974964572509</v>
      </c>
      <c r="P44" s="31">
        <f t="shared" si="8"/>
        <v>535.28275862068961</v>
      </c>
    </row>
    <row r="45" spans="1:16" x14ac:dyDescent="0.15">
      <c r="A45" s="14" t="s">
        <v>83</v>
      </c>
      <c r="B45" s="7" t="s">
        <v>84</v>
      </c>
      <c r="C45" s="4">
        <v>10578</v>
      </c>
      <c r="D45" s="4">
        <v>5386134</v>
      </c>
      <c r="E45" s="4">
        <v>275415</v>
      </c>
      <c r="F45" s="4">
        <v>6769</v>
      </c>
      <c r="G45" s="4">
        <v>39182</v>
      </c>
      <c r="H45" s="31">
        <f t="shared" si="0"/>
        <v>26.036585365853657</v>
      </c>
      <c r="I45" s="31">
        <f t="shared" si="1"/>
        <v>26.676498392890906</v>
      </c>
      <c r="J45" s="31">
        <f t="shared" si="2"/>
        <v>3.7041028549820383</v>
      </c>
      <c r="K45" s="31">
        <f t="shared" si="3"/>
        <v>29.740688220835697</v>
      </c>
      <c r="L45" s="31">
        <f t="shared" si="4"/>
        <v>19.556429388377538</v>
      </c>
      <c r="M45" s="31">
        <f t="shared" si="5"/>
        <v>17.120741774397086</v>
      </c>
      <c r="N45" s="31">
        <f t="shared" si="6"/>
        <v>26.036585365853657</v>
      </c>
      <c r="O45" s="31">
        <f t="shared" si="7"/>
        <v>29.740688220835697</v>
      </c>
      <c r="P45" s="31">
        <f t="shared" si="8"/>
        <v>509.18264322178106</v>
      </c>
    </row>
    <row r="46" spans="1:16" x14ac:dyDescent="0.15">
      <c r="A46" s="8" t="s">
        <v>85</v>
      </c>
      <c r="B46" s="9" t="s">
        <v>86</v>
      </c>
      <c r="C46" s="11">
        <v>10588</v>
      </c>
      <c r="D46" s="11">
        <v>5130708</v>
      </c>
      <c r="E46" s="11">
        <v>275012</v>
      </c>
      <c r="F46" s="11">
        <v>10490</v>
      </c>
      <c r="G46" s="11">
        <v>39030</v>
      </c>
      <c r="H46" s="31">
        <f t="shared" si="0"/>
        <v>25.973932754061202</v>
      </c>
      <c r="I46" s="31">
        <f t="shared" si="1"/>
        <v>26.964676992822064</v>
      </c>
      <c r="J46" s="31">
        <f t="shared" si="2"/>
        <v>3.6862485833018512</v>
      </c>
      <c r="K46" s="31">
        <f t="shared" si="3"/>
        <v>29.660181337363053</v>
      </c>
      <c r="L46" s="31">
        <f t="shared" si="4"/>
        <v>18.656305906651347</v>
      </c>
      <c r="M46" s="31">
        <f t="shared" si="5"/>
        <v>16.337649104259938</v>
      </c>
      <c r="N46" s="31">
        <f t="shared" si="6"/>
        <v>25.973932754061202</v>
      </c>
      <c r="O46" s="31">
        <f t="shared" si="7"/>
        <v>29.660181337363053</v>
      </c>
      <c r="P46" s="31">
        <f t="shared" si="8"/>
        <v>484.57763505855684</v>
      </c>
    </row>
    <row r="47" spans="1:16" x14ac:dyDescent="0.15">
      <c r="A47" s="2" t="s">
        <v>87</v>
      </c>
      <c r="B47" s="7" t="s">
        <v>88</v>
      </c>
      <c r="C47" s="4">
        <v>10595</v>
      </c>
      <c r="D47" s="4">
        <v>4942223</v>
      </c>
      <c r="E47" s="4">
        <v>275406</v>
      </c>
      <c r="F47" s="4">
        <v>11049</v>
      </c>
      <c r="G47" s="4">
        <v>39011</v>
      </c>
      <c r="H47" s="31">
        <f t="shared" si="0"/>
        <v>25.99395941481831</v>
      </c>
      <c r="I47" s="31">
        <f t="shared" si="1"/>
        <v>27.036809815950921</v>
      </c>
      <c r="J47" s="31">
        <f t="shared" si="2"/>
        <v>3.6820198206701273</v>
      </c>
      <c r="K47" s="31">
        <f t="shared" si="3"/>
        <v>29.675979235488438</v>
      </c>
      <c r="L47" s="31">
        <f t="shared" si="4"/>
        <v>17.945226320414225</v>
      </c>
      <c r="M47" s="31">
        <f t="shared" si="5"/>
        <v>15.718688874965412</v>
      </c>
      <c r="N47" s="31">
        <f t="shared" si="6"/>
        <v>25.99395941481831</v>
      </c>
      <c r="O47" s="31">
        <f t="shared" si="7"/>
        <v>29.675979235488438</v>
      </c>
      <c r="P47" s="31">
        <f t="shared" si="8"/>
        <v>466.46748466257668</v>
      </c>
    </row>
    <row r="48" spans="1:16" x14ac:dyDescent="0.15">
      <c r="A48" s="2" t="s">
        <v>89</v>
      </c>
      <c r="B48" s="7" t="s">
        <v>90</v>
      </c>
      <c r="C48" s="4">
        <v>10596</v>
      </c>
      <c r="D48" s="4">
        <v>4782499</v>
      </c>
      <c r="E48" s="4">
        <v>270735</v>
      </c>
      <c r="F48" s="4">
        <v>10206</v>
      </c>
      <c r="G48" s="4">
        <v>39024</v>
      </c>
      <c r="H48" s="31">
        <f t="shared" si="0"/>
        <v>25.550679501698756</v>
      </c>
      <c r="I48" s="31">
        <f t="shared" si="1"/>
        <v>26.513873159682898</v>
      </c>
      <c r="J48" s="31">
        <f t="shared" si="2"/>
        <v>3.6828992072480182</v>
      </c>
      <c r="K48" s="31">
        <f t="shared" si="3"/>
        <v>29.233578708946773</v>
      </c>
      <c r="L48" s="31">
        <f t="shared" si="4"/>
        <v>17.664871553363991</v>
      </c>
      <c r="M48" s="31">
        <f t="shared" si="5"/>
        <v>15.439419032215367</v>
      </c>
      <c r="N48" s="31">
        <f t="shared" si="6"/>
        <v>25.550679501698756</v>
      </c>
      <c r="O48" s="31">
        <f t="shared" si="7"/>
        <v>29.233578708946773</v>
      </c>
      <c r="P48" s="31">
        <f t="shared" si="8"/>
        <v>451.34947149867872</v>
      </c>
    </row>
    <row r="49" spans="1:16" x14ac:dyDescent="0.15">
      <c r="A49" s="2" t="s">
        <v>91</v>
      </c>
      <c r="B49" s="7" t="s">
        <v>92</v>
      </c>
      <c r="C49" s="4">
        <v>10578</v>
      </c>
      <c r="D49" s="4">
        <v>4588523</v>
      </c>
      <c r="E49" s="4">
        <v>265765</v>
      </c>
      <c r="F49" s="4">
        <v>9777</v>
      </c>
      <c r="G49" s="4">
        <v>38704</v>
      </c>
      <c r="H49" s="31">
        <f t="shared" si="0"/>
        <v>25.124314615239175</v>
      </c>
      <c r="I49" s="31">
        <f t="shared" si="1"/>
        <v>26.048591416146721</v>
      </c>
      <c r="J49" s="31">
        <f t="shared" si="2"/>
        <v>3.6589147286821704</v>
      </c>
      <c r="K49" s="31">
        <f t="shared" si="3"/>
        <v>28.783229343921345</v>
      </c>
      <c r="L49" s="31">
        <f t="shared" si="4"/>
        <v>17.265339679792298</v>
      </c>
      <c r="M49" s="31">
        <f t="shared" si="5"/>
        <v>15.070575329508095</v>
      </c>
      <c r="N49" s="31">
        <f t="shared" si="6"/>
        <v>25.124314615239175</v>
      </c>
      <c r="O49" s="31">
        <f t="shared" si="7"/>
        <v>28.783229343921345</v>
      </c>
      <c r="P49" s="31">
        <f t="shared" si="8"/>
        <v>433.77982605407448</v>
      </c>
    </row>
    <row r="50" spans="1:16" x14ac:dyDescent="0.15">
      <c r="A50" s="2" t="s">
        <v>93</v>
      </c>
      <c r="B50" s="7" t="s">
        <v>94</v>
      </c>
      <c r="C50" s="4">
        <v>10568</v>
      </c>
      <c r="D50" s="4">
        <v>4415185</v>
      </c>
      <c r="E50" s="4">
        <v>260695</v>
      </c>
      <c r="F50" s="4">
        <v>9630</v>
      </c>
      <c r="G50" s="4">
        <v>38606</v>
      </c>
      <c r="H50" s="31">
        <f t="shared" si="0"/>
        <v>24.66833838001514</v>
      </c>
      <c r="I50" s="31">
        <f t="shared" si="1"/>
        <v>25.579579863739593</v>
      </c>
      <c r="J50" s="31">
        <f t="shared" si="2"/>
        <v>3.6531037093111278</v>
      </c>
      <c r="K50" s="31">
        <f t="shared" si="3"/>
        <v>28.321442089326268</v>
      </c>
      <c r="L50" s="31">
        <f t="shared" si="4"/>
        <v>16.936208979842345</v>
      </c>
      <c r="M50" s="31">
        <f t="shared" si="5"/>
        <v>14.751654688758141</v>
      </c>
      <c r="N50" s="31">
        <f t="shared" si="6"/>
        <v>24.66833838001514</v>
      </c>
      <c r="O50" s="31">
        <f t="shared" si="7"/>
        <v>28.321442089326268</v>
      </c>
      <c r="P50" s="31">
        <f t="shared" si="8"/>
        <v>417.78813398940196</v>
      </c>
    </row>
    <row r="51" spans="1:16" x14ac:dyDescent="0.15">
      <c r="A51" s="8" t="s">
        <v>95</v>
      </c>
      <c r="B51" s="9" t="s">
        <v>96</v>
      </c>
      <c r="C51" s="11">
        <v>10551</v>
      </c>
      <c r="D51" s="11">
        <v>4300507</v>
      </c>
      <c r="E51" s="11">
        <v>257870</v>
      </c>
      <c r="F51" s="21">
        <v>10412</v>
      </c>
      <c r="G51" s="11">
        <v>38394</v>
      </c>
      <c r="H51" s="31">
        <f t="shared" si="0"/>
        <v>24.440337408776418</v>
      </c>
      <c r="I51" s="31">
        <f t="shared" si="1"/>
        <v>25.427163302056677</v>
      </c>
      <c r="J51" s="31">
        <f t="shared" si="2"/>
        <v>3.6388967870344042</v>
      </c>
      <c r="K51" s="31">
        <f t="shared" si="3"/>
        <v>28.079234195810823</v>
      </c>
      <c r="L51" s="31">
        <f t="shared" si="4"/>
        <v>16.677034940086092</v>
      </c>
      <c r="M51" s="31">
        <f t="shared" si="5"/>
        <v>14.515793346474766</v>
      </c>
      <c r="N51" s="31">
        <f t="shared" si="6"/>
        <v>24.440337408776418</v>
      </c>
      <c r="O51" s="31">
        <f t="shared" si="7"/>
        <v>28.079234195810823</v>
      </c>
      <c r="P51" s="31">
        <f t="shared" si="8"/>
        <v>407.5923609136575</v>
      </c>
    </row>
    <row r="52" spans="1:16" x14ac:dyDescent="0.15">
      <c r="A52" s="14" t="s">
        <v>97</v>
      </c>
      <c r="B52" s="7" t="s">
        <v>98</v>
      </c>
      <c r="C52" s="4">
        <v>10537</v>
      </c>
      <c r="D52" s="4">
        <v>4255168</v>
      </c>
      <c r="E52" s="4">
        <v>257488</v>
      </c>
      <c r="F52" s="20">
        <v>11052</v>
      </c>
      <c r="G52" s="4">
        <v>38296</v>
      </c>
      <c r="H52" s="31">
        <f t="shared" si="0"/>
        <v>24.436556894751828</v>
      </c>
      <c r="I52" s="31">
        <f t="shared" si="1"/>
        <v>25.485432286229479</v>
      </c>
      <c r="J52" s="31">
        <f t="shared" si="2"/>
        <v>3.6344310524817312</v>
      </c>
      <c r="K52" s="31">
        <f t="shared" si="3"/>
        <v>28.070987947233558</v>
      </c>
      <c r="L52" s="31">
        <f t="shared" si="4"/>
        <v>16.525694401292487</v>
      </c>
      <c r="M52" s="31">
        <f t="shared" si="5"/>
        <v>14.386065507262057</v>
      </c>
      <c r="N52" s="31">
        <f t="shared" si="6"/>
        <v>24.436556894751828</v>
      </c>
      <c r="O52" s="31">
        <f t="shared" si="7"/>
        <v>28.070987947233558</v>
      </c>
      <c r="P52" s="31">
        <f t="shared" si="8"/>
        <v>403.83107146246562</v>
      </c>
    </row>
    <row r="53" spans="1:16" x14ac:dyDescent="0.15">
      <c r="A53" s="14" t="s">
        <v>99</v>
      </c>
      <c r="B53" s="7" t="s">
        <v>100</v>
      </c>
      <c r="C53" s="4">
        <v>10518</v>
      </c>
      <c r="D53" s="4">
        <v>4207655</v>
      </c>
      <c r="E53" s="4">
        <v>256607</v>
      </c>
      <c r="F53" s="20">
        <v>11967</v>
      </c>
      <c r="G53" s="4">
        <v>37958</v>
      </c>
      <c r="H53" s="31">
        <f t="shared" si="0"/>
        <v>24.396938581479368</v>
      </c>
      <c r="I53" s="31">
        <f t="shared" si="1"/>
        <v>25.534702414907777</v>
      </c>
      <c r="J53" s="31">
        <f t="shared" si="2"/>
        <v>3.6088610001901502</v>
      </c>
      <c r="K53" s="31">
        <f t="shared" si="3"/>
        <v>28.005799581669518</v>
      </c>
      <c r="L53" s="31">
        <f t="shared" si="4"/>
        <v>16.397272872524912</v>
      </c>
      <c r="M53" s="31">
        <f t="shared" si="5"/>
        <v>14.284300578819616</v>
      </c>
      <c r="N53" s="31">
        <f t="shared" si="6"/>
        <v>24.396938581479368</v>
      </c>
      <c r="O53" s="31">
        <f t="shared" si="7"/>
        <v>28.005799581669518</v>
      </c>
      <c r="P53" s="31">
        <f t="shared" si="8"/>
        <v>400.04325917474807</v>
      </c>
    </row>
    <row r="54" spans="1:16" x14ac:dyDescent="0.15">
      <c r="A54" s="2" t="s">
        <v>101</v>
      </c>
      <c r="B54" s="7" t="s">
        <v>102</v>
      </c>
      <c r="C54" s="4">
        <v>10497</v>
      </c>
      <c r="D54" s="4">
        <v>4107590</v>
      </c>
      <c r="E54" s="4">
        <v>252944</v>
      </c>
      <c r="F54" s="20">
        <v>11054</v>
      </c>
      <c r="G54" s="4">
        <v>37379</v>
      </c>
      <c r="H54" s="31">
        <f t="shared" si="0"/>
        <v>24.096789558921596</v>
      </c>
      <c r="I54" s="31">
        <f t="shared" si="1"/>
        <v>25.149852338763456</v>
      </c>
      <c r="J54" s="31">
        <f t="shared" si="2"/>
        <v>3.5609221682385441</v>
      </c>
      <c r="K54" s="31">
        <f t="shared" si="3"/>
        <v>27.657711727160141</v>
      </c>
      <c r="L54" s="31">
        <f t="shared" si="4"/>
        <v>16.239128028338289</v>
      </c>
      <c r="M54" s="31">
        <f t="shared" si="5"/>
        <v>14.14834511905705</v>
      </c>
      <c r="N54" s="31">
        <f t="shared" si="6"/>
        <v>24.096789558921596</v>
      </c>
      <c r="O54" s="31">
        <f t="shared" si="7"/>
        <v>27.657711727160141</v>
      </c>
      <c r="P54" s="31">
        <f t="shared" si="8"/>
        <v>391.3108507192531</v>
      </c>
    </row>
    <row r="55" spans="1:16" x14ac:dyDescent="0.15">
      <c r="A55" s="2" t="s">
        <v>103</v>
      </c>
      <c r="B55" s="7" t="s">
        <v>104</v>
      </c>
      <c r="C55" s="4">
        <v>10473</v>
      </c>
      <c r="D55" s="4">
        <v>3972115</v>
      </c>
      <c r="E55" s="4">
        <v>248369</v>
      </c>
      <c r="F55" s="20">
        <v>10977</v>
      </c>
      <c r="G55" s="4">
        <v>36755</v>
      </c>
      <c r="H55" s="31">
        <f t="shared" si="0"/>
        <v>23.715172347942328</v>
      </c>
      <c r="I55" s="31">
        <f t="shared" si="1"/>
        <v>24.763296094719756</v>
      </c>
      <c r="J55" s="31">
        <f t="shared" si="2"/>
        <v>3.5095006206435597</v>
      </c>
      <c r="K55" s="31">
        <f t="shared" si="3"/>
        <v>27.224672968585889</v>
      </c>
      <c r="L55" s="31">
        <f t="shared" si="4"/>
        <v>15.992797007678092</v>
      </c>
      <c r="M55" s="31">
        <f t="shared" si="5"/>
        <v>13.931184326819208</v>
      </c>
      <c r="N55" s="31">
        <f t="shared" si="6"/>
        <v>23.715172347942328</v>
      </c>
      <c r="O55" s="31">
        <f t="shared" si="7"/>
        <v>27.224672968585889</v>
      </c>
      <c r="P55" s="31">
        <f t="shared" si="8"/>
        <v>379.27193736274228</v>
      </c>
    </row>
    <row r="56" spans="1:16" x14ac:dyDescent="0.15">
      <c r="A56" s="8" t="s">
        <v>105</v>
      </c>
      <c r="B56" s="9" t="s">
        <v>106</v>
      </c>
      <c r="C56" s="11">
        <v>10453</v>
      </c>
      <c r="D56" s="11">
        <v>3835338</v>
      </c>
      <c r="E56" s="11">
        <v>243680</v>
      </c>
      <c r="F56" s="21">
        <v>11333</v>
      </c>
      <c r="G56" s="11">
        <v>36286</v>
      </c>
      <c r="H56" s="31">
        <f t="shared" si="0"/>
        <v>23.31196785611786</v>
      </c>
      <c r="I56" s="31">
        <f t="shared" si="1"/>
        <v>24.396154214101216</v>
      </c>
      <c r="J56" s="31">
        <f t="shared" si="2"/>
        <v>3.4713479383908927</v>
      </c>
      <c r="K56" s="31">
        <f t="shared" si="3"/>
        <v>26.783315794508752</v>
      </c>
      <c r="L56" s="31">
        <f t="shared" si="4"/>
        <v>15.739239986868023</v>
      </c>
      <c r="M56" s="31">
        <f t="shared" si="5"/>
        <v>13.699299200617217</v>
      </c>
      <c r="N56" s="31">
        <f t="shared" si="6"/>
        <v>23.31196785611786</v>
      </c>
      <c r="O56" s="31">
        <f t="shared" si="7"/>
        <v>26.783315794508752</v>
      </c>
      <c r="P56" s="31">
        <f t="shared" si="8"/>
        <v>366.91265665359225</v>
      </c>
    </row>
    <row r="57" spans="1:16" x14ac:dyDescent="0.15">
      <c r="A57" s="2" t="s">
        <v>107</v>
      </c>
      <c r="B57" s="7" t="s">
        <v>108</v>
      </c>
      <c r="C57" s="4">
        <v>10429</v>
      </c>
      <c r="D57" s="4">
        <v>3724711</v>
      </c>
      <c r="E57" s="4">
        <v>241526</v>
      </c>
      <c r="F57" s="20">
        <v>11652</v>
      </c>
      <c r="G57" s="4">
        <v>35573</v>
      </c>
      <c r="H57" s="31">
        <f t="shared" si="0"/>
        <v>23.159075654425159</v>
      </c>
      <c r="I57" s="31">
        <f t="shared" si="1"/>
        <v>24.276344807747627</v>
      </c>
      <c r="J57" s="31">
        <f t="shared" si="2"/>
        <v>3.4109694122159362</v>
      </c>
      <c r="K57" s="31">
        <f t="shared" si="3"/>
        <v>26.570045066641097</v>
      </c>
      <c r="L57" s="31">
        <f t="shared" si="4"/>
        <v>15.421573660806704</v>
      </c>
      <c r="M57" s="31">
        <f t="shared" si="5"/>
        <v>13.441805997134598</v>
      </c>
      <c r="N57" s="31">
        <f t="shared" si="6"/>
        <v>23.159075654425159</v>
      </c>
      <c r="O57" s="31">
        <f t="shared" si="7"/>
        <v>26.570045066641097</v>
      </c>
      <c r="P57" s="31">
        <f t="shared" si="8"/>
        <v>357.14939112091287</v>
      </c>
    </row>
    <row r="58" spans="1:16" x14ac:dyDescent="0.15">
      <c r="A58" s="2" t="s">
        <v>109</v>
      </c>
      <c r="B58" s="7" t="s">
        <v>110</v>
      </c>
      <c r="C58" s="4">
        <v>10392</v>
      </c>
      <c r="D58" s="4">
        <v>3597997</v>
      </c>
      <c r="E58" s="4">
        <v>239923</v>
      </c>
      <c r="F58" s="20">
        <v>13032</v>
      </c>
      <c r="G58" s="4">
        <v>34894</v>
      </c>
      <c r="H58" s="31">
        <f t="shared" si="0"/>
        <v>23.087278675904543</v>
      </c>
      <c r="I58" s="31">
        <f t="shared" si="1"/>
        <v>24.34132024634334</v>
      </c>
      <c r="J58" s="31">
        <f t="shared" si="2"/>
        <v>3.3577752117013087</v>
      </c>
      <c r="K58" s="31">
        <f t="shared" si="3"/>
        <v>26.445053887605852</v>
      </c>
      <c r="L58" s="31">
        <f t="shared" si="4"/>
        <v>14.996465532691738</v>
      </c>
      <c r="M58" s="31">
        <f t="shared" si="5"/>
        <v>13.092337810251912</v>
      </c>
      <c r="N58" s="31">
        <f t="shared" si="6"/>
        <v>23.087278675904543</v>
      </c>
      <c r="O58" s="31">
        <f t="shared" si="7"/>
        <v>26.445053887605852</v>
      </c>
      <c r="P58" s="31">
        <f t="shared" si="8"/>
        <v>346.22757890685142</v>
      </c>
    </row>
    <row r="59" spans="1:16" x14ac:dyDescent="0.15">
      <c r="A59" s="2" t="s">
        <v>111</v>
      </c>
      <c r="B59" s="7" t="s">
        <v>112</v>
      </c>
      <c r="C59" s="4">
        <v>10358</v>
      </c>
      <c r="D59" s="4">
        <v>3482087</v>
      </c>
      <c r="E59" s="4">
        <v>237831</v>
      </c>
      <c r="F59" s="20">
        <v>14071</v>
      </c>
      <c r="G59" s="4">
        <v>34189</v>
      </c>
      <c r="H59" s="31">
        <f t="shared" si="0"/>
        <v>22.961092875072406</v>
      </c>
      <c r="I59" s="31">
        <f t="shared" si="1"/>
        <v>24.31955976057154</v>
      </c>
      <c r="J59" s="31">
        <f t="shared" si="2"/>
        <v>3.3007337323807686</v>
      </c>
      <c r="K59" s="31">
        <f t="shared" si="3"/>
        <v>26.261826607453177</v>
      </c>
      <c r="L59" s="31">
        <f t="shared" si="4"/>
        <v>14.641013997334241</v>
      </c>
      <c r="M59" s="31">
        <f t="shared" si="5"/>
        <v>12.800849202264539</v>
      </c>
      <c r="N59" s="31">
        <f t="shared" si="6"/>
        <v>22.961092875072406</v>
      </c>
      <c r="O59" s="31">
        <f t="shared" si="7"/>
        <v>26.261826607453177</v>
      </c>
      <c r="P59" s="31">
        <f t="shared" si="8"/>
        <v>336.17368217802664</v>
      </c>
    </row>
    <row r="60" spans="1:16" x14ac:dyDescent="0.15">
      <c r="A60" s="2" t="s">
        <v>113</v>
      </c>
      <c r="B60" s="7" t="s">
        <v>114</v>
      </c>
      <c r="C60" s="4">
        <v>10317</v>
      </c>
      <c r="D60" s="4">
        <v>3394055</v>
      </c>
      <c r="E60" s="4">
        <v>235317</v>
      </c>
      <c r="F60" s="20">
        <v>14930</v>
      </c>
      <c r="G60" s="4">
        <v>33534</v>
      </c>
      <c r="H60" s="31">
        <f t="shared" si="0"/>
        <v>22.808665309683047</v>
      </c>
      <c r="I60" s="31">
        <f t="shared" si="1"/>
        <v>24.255791412232238</v>
      </c>
      <c r="J60" s="31">
        <f t="shared" si="2"/>
        <v>3.2503634777551613</v>
      </c>
      <c r="K60" s="31">
        <f t="shared" si="3"/>
        <v>26.059028787438208</v>
      </c>
      <c r="L60" s="31">
        <f t="shared" si="4"/>
        <v>14.423331081052368</v>
      </c>
      <c r="M60" s="31">
        <f t="shared" si="5"/>
        <v>12.624297473321654</v>
      </c>
      <c r="N60" s="31">
        <f t="shared" si="6"/>
        <v>22.808665309683047</v>
      </c>
      <c r="O60" s="31">
        <f t="shared" si="7"/>
        <v>26.059028787438208</v>
      </c>
      <c r="P60" s="31">
        <f t="shared" si="8"/>
        <v>328.97693127847242</v>
      </c>
    </row>
    <row r="61" spans="1:16" x14ac:dyDescent="0.15">
      <c r="A61" s="8" t="s">
        <v>115</v>
      </c>
      <c r="B61" s="9" t="s">
        <v>116</v>
      </c>
      <c r="C61" s="4">
        <v>10238</v>
      </c>
      <c r="D61" s="4">
        <v>3350507</v>
      </c>
      <c r="E61" s="4">
        <v>233782</v>
      </c>
      <c r="F61" s="20">
        <v>15594</v>
      </c>
      <c r="G61" s="4">
        <v>32526</v>
      </c>
      <c r="H61" s="31">
        <f t="shared" si="0"/>
        <v>22.83473334635671</v>
      </c>
      <c r="I61" s="31">
        <f t="shared" si="1"/>
        <v>24.357882398906035</v>
      </c>
      <c r="J61" s="31">
        <f t="shared" si="2"/>
        <v>3.1769876929087713</v>
      </c>
      <c r="K61" s="31">
        <f t="shared" si="3"/>
        <v>26.011721039265481</v>
      </c>
      <c r="L61" s="31">
        <f t="shared" si="4"/>
        <v>14.331757791446732</v>
      </c>
      <c r="M61" s="31">
        <f t="shared" si="5"/>
        <v>12.581323129609325</v>
      </c>
      <c r="N61" s="31">
        <f t="shared" si="6"/>
        <v>22.83473334635671</v>
      </c>
      <c r="O61" s="31">
        <f t="shared" si="7"/>
        <v>26.011721039265481</v>
      </c>
      <c r="P61" s="31">
        <f t="shared" si="8"/>
        <v>327.26186755225632</v>
      </c>
    </row>
    <row r="62" spans="1:16" x14ac:dyDescent="0.15">
      <c r="A62" s="15" t="s">
        <v>117</v>
      </c>
      <c r="B62" s="16" t="s">
        <v>118</v>
      </c>
      <c r="C62" s="18">
        <v>10190</v>
      </c>
      <c r="D62" s="18">
        <v>3320772</v>
      </c>
      <c r="E62" s="18">
        <v>232968</v>
      </c>
      <c r="F62" s="24">
        <v>16421</v>
      </c>
      <c r="G62" s="18">
        <v>32044</v>
      </c>
      <c r="H62" s="31">
        <f t="shared" si="0"/>
        <v>22.86241413150147</v>
      </c>
      <c r="I62" s="31">
        <f t="shared" si="1"/>
        <v>24.473895976447498</v>
      </c>
      <c r="J62" s="31">
        <f t="shared" si="2"/>
        <v>3.1446516192345437</v>
      </c>
      <c r="K62" s="31">
        <f t="shared" si="3"/>
        <v>26.007065750736015</v>
      </c>
      <c r="L62" s="31">
        <f t="shared" si="4"/>
        <v>14.254198001442258</v>
      </c>
      <c r="M62" s="31">
        <f t="shared" si="5"/>
        <v>12.530647668784809</v>
      </c>
      <c r="N62" s="31">
        <f t="shared" si="6"/>
        <v>22.86241413150147</v>
      </c>
      <c r="O62" s="31">
        <f t="shared" si="7"/>
        <v>26.007065750736015</v>
      </c>
      <c r="P62" s="31">
        <f t="shared" si="8"/>
        <v>325.88537782139355</v>
      </c>
    </row>
    <row r="63" spans="1:16" x14ac:dyDescent="0.15">
      <c r="A63" s="2" t="s">
        <v>119</v>
      </c>
      <c r="B63" s="7" t="s">
        <v>120</v>
      </c>
      <c r="C63" s="4">
        <v>10150</v>
      </c>
      <c r="D63" s="4">
        <v>3327531</v>
      </c>
      <c r="E63" s="4">
        <v>233985</v>
      </c>
      <c r="F63" s="20">
        <v>16891</v>
      </c>
      <c r="G63" s="4">
        <v>31261</v>
      </c>
      <c r="H63" s="31">
        <f t="shared" si="0"/>
        <v>23.05270935960591</v>
      </c>
      <c r="I63" s="31">
        <f t="shared" si="1"/>
        <v>24.716847290640395</v>
      </c>
      <c r="J63" s="31">
        <f t="shared" si="2"/>
        <v>3.0799014778325122</v>
      </c>
      <c r="K63" s="31">
        <f t="shared" si="3"/>
        <v>26.132610837438424</v>
      </c>
      <c r="L63" s="31">
        <f t="shared" si="4"/>
        <v>14.221129559587153</v>
      </c>
      <c r="M63" s="31">
        <f t="shared" si="5"/>
        <v>12.545075137796612</v>
      </c>
      <c r="N63" s="31">
        <f t="shared" si="6"/>
        <v>23.05270935960591</v>
      </c>
      <c r="O63" s="31">
        <f t="shared" si="7"/>
        <v>26.132610837438424</v>
      </c>
      <c r="P63" s="31">
        <f t="shared" si="8"/>
        <v>327.83556650246305</v>
      </c>
    </row>
    <row r="64" spans="1:16" x14ac:dyDescent="0.15">
      <c r="A64" s="2" t="s">
        <v>121</v>
      </c>
      <c r="B64" s="7" t="s">
        <v>122</v>
      </c>
      <c r="C64" s="4">
        <v>10104</v>
      </c>
      <c r="D64" s="4">
        <v>3302207</v>
      </c>
      <c r="E64" s="4">
        <v>233581</v>
      </c>
      <c r="F64" s="20">
        <v>18099</v>
      </c>
      <c r="G64" s="4">
        <v>30604</v>
      </c>
      <c r="H64" s="31">
        <f t="shared" si="0"/>
        <v>23.117676167854317</v>
      </c>
      <c r="I64" s="31">
        <f t="shared" si="1"/>
        <v>24.908946951702298</v>
      </c>
      <c r="J64" s="31">
        <f t="shared" si="2"/>
        <v>3.0288994457640537</v>
      </c>
      <c r="K64" s="31">
        <f t="shared" si="3"/>
        <v>26.146575613618371</v>
      </c>
      <c r="L64" s="31">
        <f t="shared" si="4"/>
        <v>14.13730996956088</v>
      </c>
      <c r="M64" s="31">
        <f t="shared" si="5"/>
        <v>12.499600658629369</v>
      </c>
      <c r="N64" s="31">
        <f t="shared" si="6"/>
        <v>23.117676167854317</v>
      </c>
      <c r="O64" s="31">
        <f t="shared" si="7"/>
        <v>26.146575613618371</v>
      </c>
      <c r="P64" s="31">
        <f t="shared" si="8"/>
        <v>326.82175376088679</v>
      </c>
    </row>
    <row r="65" spans="1:16" x14ac:dyDescent="0.15">
      <c r="A65" s="2" t="s">
        <v>123</v>
      </c>
      <c r="B65" s="7" t="s">
        <v>124</v>
      </c>
      <c r="C65" s="4">
        <v>10044</v>
      </c>
      <c r="D65" s="4">
        <v>3308105</v>
      </c>
      <c r="E65" s="4">
        <v>234494</v>
      </c>
      <c r="F65" s="20">
        <v>19322</v>
      </c>
      <c r="G65" s="4">
        <v>30041</v>
      </c>
      <c r="H65" s="31">
        <f t="shared" si="0"/>
        <v>23.346674631620868</v>
      </c>
      <c r="I65" s="31">
        <f t="shared" si="1"/>
        <v>25.270410195141377</v>
      </c>
      <c r="J65" s="31">
        <f t="shared" si="2"/>
        <v>2.9909398645957785</v>
      </c>
      <c r="K65" s="31">
        <f t="shared" si="3"/>
        <v>26.337614496216649</v>
      </c>
      <c r="L65" s="31">
        <f t="shared" si="4"/>
        <v>14.107418526700043</v>
      </c>
      <c r="M65" s="31">
        <f t="shared" si="5"/>
        <v>12.505358459183094</v>
      </c>
      <c r="N65" s="31">
        <f t="shared" si="6"/>
        <v>23.346674631620868</v>
      </c>
      <c r="O65" s="31">
        <f t="shared" si="7"/>
        <v>26.337614496216649</v>
      </c>
      <c r="P65" s="31">
        <f t="shared" si="8"/>
        <v>329.36131023496614</v>
      </c>
    </row>
    <row r="66" spans="1:16" x14ac:dyDescent="0.15">
      <c r="A66" s="8" t="s">
        <v>125</v>
      </c>
      <c r="B66" s="9" t="s">
        <v>126</v>
      </c>
      <c r="C66" s="11">
        <v>9982</v>
      </c>
      <c r="D66" s="11">
        <v>3270582</v>
      </c>
      <c r="E66" s="11">
        <v>234471</v>
      </c>
      <c r="F66" s="21">
        <v>19965</v>
      </c>
      <c r="G66" s="11">
        <v>29964</v>
      </c>
      <c r="H66" s="31">
        <f t="shared" si="0"/>
        <v>23.48938088559407</v>
      </c>
      <c r="I66" s="31">
        <f t="shared" si="1"/>
        <v>25.489481065918653</v>
      </c>
      <c r="J66" s="31">
        <f t="shared" si="2"/>
        <v>3.0018032458425163</v>
      </c>
      <c r="K66" s="31">
        <f t="shared" si="3"/>
        <v>26.491184131436587</v>
      </c>
      <c r="L66" s="31">
        <f t="shared" si="4"/>
        <v>13.948769783896516</v>
      </c>
      <c r="M66" s="31">
        <f t="shared" si="5"/>
        <v>12.368188779851382</v>
      </c>
      <c r="N66" s="31">
        <f t="shared" si="6"/>
        <v>23.48938088559407</v>
      </c>
      <c r="O66" s="31">
        <f t="shared" si="7"/>
        <v>26.491184131436587</v>
      </c>
      <c r="P66" s="31">
        <f t="shared" si="8"/>
        <v>327.64796633941091</v>
      </c>
    </row>
    <row r="67" spans="1:16" x14ac:dyDescent="0.15">
      <c r="A67" s="2" t="s">
        <v>127</v>
      </c>
      <c r="B67" s="7" t="s">
        <v>128</v>
      </c>
      <c r="C67" s="4">
        <v>9915</v>
      </c>
      <c r="D67" s="4">
        <v>3287437</v>
      </c>
      <c r="E67" s="4">
        <v>236433</v>
      </c>
      <c r="F67" s="20">
        <v>21099</v>
      </c>
      <c r="G67" s="4">
        <v>29841</v>
      </c>
      <c r="H67" s="31">
        <f t="shared" si="0"/>
        <v>23.845990922844177</v>
      </c>
      <c r="I67" s="31">
        <f t="shared" si="1"/>
        <v>25.973978819969744</v>
      </c>
      <c r="J67" s="31">
        <f t="shared" si="2"/>
        <v>3.0096822995461423</v>
      </c>
      <c r="K67" s="31">
        <f t="shared" si="3"/>
        <v>26.855673222390319</v>
      </c>
      <c r="L67" s="31">
        <f t="shared" si="4"/>
        <v>13.904306928389861</v>
      </c>
      <c r="M67" s="31">
        <f t="shared" si="5"/>
        <v>12.346068335624206</v>
      </c>
      <c r="N67" s="31">
        <f t="shared" si="6"/>
        <v>23.845990922844177</v>
      </c>
      <c r="O67" s="31">
        <f t="shared" si="7"/>
        <v>26.855673222390319</v>
      </c>
      <c r="P67" s="31">
        <f t="shared" si="8"/>
        <v>331.56197680282401</v>
      </c>
    </row>
    <row r="68" spans="1:16" x14ac:dyDescent="0.15">
      <c r="A68" s="2" t="s">
        <v>129</v>
      </c>
      <c r="B68" s="7" t="s">
        <v>130</v>
      </c>
      <c r="C68" s="4">
        <v>9860</v>
      </c>
      <c r="D68" s="4">
        <v>3269759</v>
      </c>
      <c r="E68" s="4">
        <v>237139</v>
      </c>
      <c r="F68" s="20">
        <v>22572</v>
      </c>
      <c r="G68" s="4">
        <v>29607</v>
      </c>
      <c r="H68" s="31">
        <f t="shared" si="0"/>
        <v>24.050608519269776</v>
      </c>
      <c r="I68" s="31">
        <f t="shared" si="1"/>
        <v>26.339858012170385</v>
      </c>
      <c r="J68" s="31">
        <f t="shared" si="2"/>
        <v>3.0027383367139961</v>
      </c>
      <c r="K68" s="31">
        <f t="shared" si="3"/>
        <v>27.053346855983772</v>
      </c>
      <c r="L68" s="31">
        <f t="shared" si="4"/>
        <v>13.788364630027115</v>
      </c>
      <c r="M68" s="31">
        <f t="shared" si="5"/>
        <v>12.257949510020769</v>
      </c>
      <c r="N68" s="31">
        <f t="shared" si="6"/>
        <v>24.050608519269776</v>
      </c>
      <c r="O68" s="31">
        <f t="shared" si="7"/>
        <v>27.053346855983772</v>
      </c>
      <c r="P68" s="31">
        <f t="shared" si="8"/>
        <v>331.61855983772818</v>
      </c>
    </row>
    <row r="69" spans="1:16" x14ac:dyDescent="0.15">
      <c r="A69" s="2" t="s">
        <v>5</v>
      </c>
      <c r="B69" s="7" t="s">
        <v>131</v>
      </c>
      <c r="C69" s="4">
        <v>9784</v>
      </c>
      <c r="D69" s="4">
        <v>3255326</v>
      </c>
      <c r="E69" s="4">
        <v>237568</v>
      </c>
      <c r="F69" s="20">
        <v>23829</v>
      </c>
      <c r="G69" s="4">
        <v>29338</v>
      </c>
      <c r="H69" s="31">
        <f t="shared" ref="H69:H76" si="9">E69/C69</f>
        <v>24.281275551921503</v>
      </c>
      <c r="I69" s="31">
        <f t="shared" ref="I69:I76" si="10">(E69+F69)/C69</f>
        <v>26.716782502044154</v>
      </c>
      <c r="J69" s="31">
        <f t="shared" ref="J69:J76" si="11">G69/C69</f>
        <v>2.9985690923957482</v>
      </c>
      <c r="K69" s="31">
        <f t="shared" ref="K69:K76" si="12">(E69+G69)/C69</f>
        <v>27.279844644317254</v>
      </c>
      <c r="L69" s="31">
        <f t="shared" ref="L69:L76" si="13">D69/E69</f>
        <v>13.702712486530173</v>
      </c>
      <c r="M69" s="31">
        <f t="shared" ref="M69:M76" si="14">D69/(E69+G69)</f>
        <v>12.196526117809267</v>
      </c>
      <c r="N69" s="31">
        <f t="shared" ref="N69:N76" si="15">E69/C69</f>
        <v>24.281275551921503</v>
      </c>
      <c r="O69" s="31">
        <f t="shared" ref="O69:O76" si="16">(E69+G69)/C69</f>
        <v>27.279844644317254</v>
      </c>
      <c r="P69" s="31">
        <f t="shared" ref="P69:P76" si="17">D69/C69</f>
        <v>332.71933769419462</v>
      </c>
    </row>
    <row r="70" spans="1:16" x14ac:dyDescent="0.15">
      <c r="A70" s="2" t="s">
        <v>7</v>
      </c>
      <c r="B70" s="7" t="s">
        <v>132</v>
      </c>
      <c r="C70" s="4">
        <v>9707</v>
      </c>
      <c r="D70" s="4">
        <v>3227314</v>
      </c>
      <c r="E70" s="4">
        <v>237082</v>
      </c>
      <c r="F70" s="20">
        <v>24748</v>
      </c>
      <c r="G70" s="4">
        <v>28963</v>
      </c>
      <c r="H70" s="31">
        <f t="shared" si="9"/>
        <v>24.423817863397549</v>
      </c>
      <c r="I70" s="31">
        <f t="shared" si="10"/>
        <v>26.973318223962089</v>
      </c>
      <c r="J70" s="31">
        <f t="shared" si="11"/>
        <v>2.9837230864324713</v>
      </c>
      <c r="K70" s="31">
        <f t="shared" si="12"/>
        <v>27.407540949830018</v>
      </c>
      <c r="L70" s="31">
        <f t="shared" si="13"/>
        <v>13.612648788182991</v>
      </c>
      <c r="M70" s="31">
        <f t="shared" si="14"/>
        <v>12.130707211186078</v>
      </c>
      <c r="N70" s="31">
        <f t="shared" si="15"/>
        <v>24.423817863397549</v>
      </c>
      <c r="O70" s="31">
        <f t="shared" si="16"/>
        <v>27.407540949830018</v>
      </c>
      <c r="P70" s="31">
        <f t="shared" si="17"/>
        <v>332.47285464098076</v>
      </c>
    </row>
    <row r="71" spans="1:16" x14ac:dyDescent="0.15">
      <c r="A71" s="2" t="s">
        <v>133</v>
      </c>
      <c r="B71" s="22" t="s">
        <v>134</v>
      </c>
      <c r="C71" s="4">
        <v>9637</v>
      </c>
      <c r="D71" s="4">
        <v>3190799</v>
      </c>
      <c r="E71" s="4">
        <v>236947</v>
      </c>
      <c r="F71" s="20">
        <v>26703</v>
      </c>
      <c r="G71" s="4">
        <v>28322</v>
      </c>
      <c r="H71" s="31">
        <f t="shared" si="9"/>
        <v>24.587215938570093</v>
      </c>
      <c r="I71" s="31">
        <f t="shared" si="10"/>
        <v>27.358098993462697</v>
      </c>
      <c r="J71" s="31">
        <f t="shared" si="11"/>
        <v>2.9388813946248833</v>
      </c>
      <c r="K71" s="31">
        <f t="shared" si="12"/>
        <v>27.526097333194979</v>
      </c>
      <c r="L71" s="31">
        <f t="shared" si="13"/>
        <v>13.466298370521677</v>
      </c>
      <c r="M71" s="31">
        <f t="shared" si="14"/>
        <v>12.028540839675951</v>
      </c>
      <c r="N71" s="31">
        <f t="shared" si="15"/>
        <v>24.587215938570093</v>
      </c>
      <c r="O71" s="31">
        <f t="shared" si="16"/>
        <v>27.526097333194979</v>
      </c>
      <c r="P71" s="31">
        <f t="shared" si="17"/>
        <v>331.0987859292311</v>
      </c>
    </row>
    <row r="72" spans="1:16" x14ac:dyDescent="0.15">
      <c r="A72" s="15" t="s">
        <v>135</v>
      </c>
      <c r="B72" s="23" t="s">
        <v>136</v>
      </c>
      <c r="C72" s="18">
        <v>9555</v>
      </c>
      <c r="D72" s="18">
        <v>3133644</v>
      </c>
      <c r="E72" s="18">
        <v>235223</v>
      </c>
      <c r="F72" s="24">
        <v>26224</v>
      </c>
      <c r="G72" s="18">
        <v>28119</v>
      </c>
      <c r="H72" s="31">
        <f t="shared" si="9"/>
        <v>24.617791732077446</v>
      </c>
      <c r="I72" s="31">
        <f t="shared" si="10"/>
        <v>27.362323390894819</v>
      </c>
      <c r="J72" s="31">
        <f t="shared" si="11"/>
        <v>2.9428571428571431</v>
      </c>
      <c r="K72" s="31">
        <f t="shared" si="12"/>
        <v>27.560648874934589</v>
      </c>
      <c r="L72" s="31">
        <f t="shared" si="13"/>
        <v>13.322013578604134</v>
      </c>
      <c r="M72" s="31">
        <f t="shared" si="14"/>
        <v>11.899522294202976</v>
      </c>
      <c r="N72" s="31">
        <f t="shared" si="15"/>
        <v>24.617791732077446</v>
      </c>
      <c r="O72" s="31">
        <f t="shared" si="16"/>
        <v>27.560648874934589</v>
      </c>
      <c r="P72" s="31">
        <f t="shared" si="17"/>
        <v>327.95855572998431</v>
      </c>
    </row>
    <row r="73" spans="1:16" x14ac:dyDescent="0.15">
      <c r="A73" s="2" t="s">
        <v>137</v>
      </c>
      <c r="B73" s="22" t="s">
        <v>138</v>
      </c>
      <c r="C73" s="4">
        <v>9479</v>
      </c>
      <c r="D73" s="4">
        <v>3063833</v>
      </c>
      <c r="E73" s="4">
        <v>233247</v>
      </c>
      <c r="F73" s="20">
        <v>27001</v>
      </c>
      <c r="G73" s="4">
        <v>27794</v>
      </c>
      <c r="H73" s="31">
        <f t="shared" si="9"/>
        <v>24.606709568519886</v>
      </c>
      <c r="I73" s="31">
        <f t="shared" si="10"/>
        <v>27.455216795020572</v>
      </c>
      <c r="J73" s="31">
        <f t="shared" si="11"/>
        <v>2.9321658402785102</v>
      </c>
      <c r="K73" s="31">
        <f t="shared" si="12"/>
        <v>27.538875408798397</v>
      </c>
      <c r="L73" s="31">
        <f t="shared" si="13"/>
        <v>13.135573019159946</v>
      </c>
      <c r="M73" s="31">
        <f t="shared" si="14"/>
        <v>11.736980014633717</v>
      </c>
      <c r="N73" s="31">
        <f t="shared" si="15"/>
        <v>24.606709568519886</v>
      </c>
      <c r="O73" s="31">
        <f t="shared" si="16"/>
        <v>27.538875408798397</v>
      </c>
      <c r="P73" s="31">
        <f t="shared" si="17"/>
        <v>323.22323029855471</v>
      </c>
    </row>
    <row r="74" spans="1:16" x14ac:dyDescent="0.15">
      <c r="A74" s="2" t="s">
        <v>139</v>
      </c>
      <c r="B74" s="22" t="s">
        <v>140</v>
      </c>
      <c r="C74" s="4">
        <v>9421</v>
      </c>
      <c r="D74" s="4">
        <v>2983705</v>
      </c>
      <c r="E74" s="4">
        <v>230366</v>
      </c>
      <c r="F74" s="20">
        <v>27655</v>
      </c>
      <c r="G74" s="4">
        <v>27395</v>
      </c>
      <c r="H74" s="31">
        <f t="shared" si="9"/>
        <v>24.452393588790997</v>
      </c>
      <c r="I74" s="31">
        <f t="shared" si="10"/>
        <v>27.387856915401763</v>
      </c>
      <c r="J74" s="31">
        <f t="shared" si="11"/>
        <v>2.9078654070693131</v>
      </c>
      <c r="K74" s="31">
        <f t="shared" si="12"/>
        <v>27.360258995860313</v>
      </c>
      <c r="L74" s="31">
        <f t="shared" si="13"/>
        <v>12.952019829315089</v>
      </c>
      <c r="M74" s="31">
        <f t="shared" si="14"/>
        <v>11.575471075919165</v>
      </c>
      <c r="N74" s="31">
        <f t="shared" si="15"/>
        <v>24.452393588790997</v>
      </c>
      <c r="O74" s="31">
        <f t="shared" si="16"/>
        <v>27.360258995860313</v>
      </c>
      <c r="P74" s="31">
        <f t="shared" si="17"/>
        <v>316.70788663623819</v>
      </c>
    </row>
    <row r="75" spans="1:16" x14ac:dyDescent="0.15">
      <c r="A75" s="14" t="s">
        <v>141</v>
      </c>
      <c r="B75" s="22" t="s">
        <v>142</v>
      </c>
      <c r="C75" s="4">
        <v>9371</v>
      </c>
      <c r="D75" s="4">
        <v>2950331</v>
      </c>
      <c r="E75" s="4">
        <v>229895</v>
      </c>
      <c r="F75" s="20">
        <v>28114</v>
      </c>
      <c r="G75" s="4">
        <v>27078</v>
      </c>
      <c r="H75" s="31">
        <f t="shared" si="9"/>
        <v>24.532600576245866</v>
      </c>
      <c r="I75" s="31">
        <f t="shared" si="10"/>
        <v>27.532707288443071</v>
      </c>
      <c r="J75" s="31">
        <f t="shared" si="11"/>
        <v>2.8895528758937146</v>
      </c>
      <c r="K75" s="31">
        <f t="shared" si="12"/>
        <v>27.422153452139579</v>
      </c>
      <c r="L75" s="31">
        <f t="shared" si="13"/>
        <v>12.833384806107135</v>
      </c>
      <c r="M75" s="31">
        <f t="shared" si="14"/>
        <v>11.481093344436964</v>
      </c>
      <c r="N75" s="31">
        <f t="shared" si="15"/>
        <v>24.532600576245866</v>
      </c>
      <c r="O75" s="31">
        <f t="shared" si="16"/>
        <v>27.422153452139579</v>
      </c>
      <c r="P75" s="31">
        <f t="shared" si="17"/>
        <v>314.83630348948884</v>
      </c>
    </row>
    <row r="76" spans="1:16" x14ac:dyDescent="0.15">
      <c r="A76" s="14" t="s">
        <v>143</v>
      </c>
      <c r="B76" s="22" t="s">
        <v>144</v>
      </c>
      <c r="C76" s="4">
        <v>9291</v>
      </c>
      <c r="D76" s="4">
        <v>2941423</v>
      </c>
      <c r="E76" s="4">
        <v>229731</v>
      </c>
      <c r="F76" s="20">
        <v>28766</v>
      </c>
      <c r="G76" s="4">
        <v>25811</v>
      </c>
      <c r="H76" s="31">
        <f t="shared" si="9"/>
        <v>24.726186632224735</v>
      </c>
      <c r="I76" s="31">
        <f t="shared" si="10"/>
        <v>27.822301151652137</v>
      </c>
      <c r="J76" s="31">
        <f t="shared" si="11"/>
        <v>2.778064793886557</v>
      </c>
      <c r="K76" s="31">
        <f t="shared" si="12"/>
        <v>27.504251426111292</v>
      </c>
      <c r="L76" s="31">
        <f t="shared" si="13"/>
        <v>12.80377049679843</v>
      </c>
      <c r="M76" s="31">
        <f t="shared" si="14"/>
        <v>11.510526645326404</v>
      </c>
      <c r="N76" s="31">
        <f t="shared" si="15"/>
        <v>24.726186632224735</v>
      </c>
      <c r="O76" s="31">
        <f t="shared" si="16"/>
        <v>27.504251426111292</v>
      </c>
      <c r="P76" s="31">
        <f t="shared" si="17"/>
        <v>316.58841890001077</v>
      </c>
    </row>
    <row r="77" spans="1:16" ht="13.8" thickBot="1" x14ac:dyDescent="0.2">
      <c r="A77" s="25"/>
      <c r="B77" s="22"/>
      <c r="C77" s="32"/>
      <c r="D77" s="32"/>
      <c r="E77" s="32"/>
      <c r="F77" s="33"/>
      <c r="G77" s="32"/>
    </row>
  </sheetData>
  <mergeCells count="1">
    <mergeCell ref="A3:B3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617CB-0401-4BBA-A2EF-838E2034018D}">
  <dimension ref="A3:P7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3.2" x14ac:dyDescent="0.2"/>
  <sheetData>
    <row r="3" spans="1:16" ht="48" x14ac:dyDescent="0.2">
      <c r="A3" s="28" t="s">
        <v>0</v>
      </c>
      <c r="B3" s="29"/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30" t="s">
        <v>150</v>
      </c>
      <c r="I3" s="30" t="s">
        <v>151</v>
      </c>
      <c r="J3" s="30" t="s">
        <v>152</v>
      </c>
      <c r="K3" s="30" t="s">
        <v>153</v>
      </c>
      <c r="L3" s="30" t="s">
        <v>154</v>
      </c>
      <c r="M3" s="30" t="s">
        <v>155</v>
      </c>
      <c r="N3" s="30" t="s">
        <v>150</v>
      </c>
      <c r="O3" s="30" t="s">
        <v>156</v>
      </c>
      <c r="P3" s="30" t="s">
        <v>157</v>
      </c>
    </row>
    <row r="4" spans="1:16" x14ac:dyDescent="0.15">
      <c r="A4" s="2" t="s">
        <v>1</v>
      </c>
      <c r="B4" s="7" t="s">
        <v>2</v>
      </c>
      <c r="C4" s="4">
        <v>861</v>
      </c>
      <c r="D4" s="4">
        <v>338513</v>
      </c>
      <c r="E4" s="4">
        <v>9256</v>
      </c>
      <c r="F4" s="4">
        <v>37591</v>
      </c>
      <c r="G4" s="6">
        <v>0</v>
      </c>
      <c r="H4" s="31">
        <f>E4/C4</f>
        <v>10.750290360046458</v>
      </c>
      <c r="I4" s="31">
        <f>(E4+F4)/C4</f>
        <v>54.40998838559814</v>
      </c>
      <c r="J4" s="31">
        <f>G4/C4</f>
        <v>0</v>
      </c>
      <c r="K4" s="31">
        <f>(E4+G4)/C4</f>
        <v>10.750290360046458</v>
      </c>
      <c r="L4" s="31">
        <f>D4/E4</f>
        <v>36.572277441659466</v>
      </c>
      <c r="M4" s="31">
        <f>D4/(E4+G4)</f>
        <v>36.572277441659466</v>
      </c>
      <c r="N4" s="31">
        <f>E4/C4</f>
        <v>10.750290360046458</v>
      </c>
      <c r="O4" s="31">
        <f>(E4+G4)/C4</f>
        <v>10.750290360046458</v>
      </c>
      <c r="P4" s="31">
        <f>D4/C4</f>
        <v>393.16260162601628</v>
      </c>
    </row>
    <row r="5" spans="1:16" x14ac:dyDescent="0.15">
      <c r="A5" s="2" t="s">
        <v>3</v>
      </c>
      <c r="B5" s="7" t="s">
        <v>4</v>
      </c>
      <c r="C5" s="4">
        <v>788</v>
      </c>
      <c r="D5" s="4">
        <v>291751</v>
      </c>
      <c r="E5" s="4">
        <v>9218</v>
      </c>
      <c r="F5" s="4">
        <v>4662</v>
      </c>
      <c r="G5" s="6">
        <v>0</v>
      </c>
      <c r="H5" s="31">
        <f t="shared" ref="H5:H68" si="0">E5/C5</f>
        <v>11.697969543147208</v>
      </c>
      <c r="I5" s="31">
        <f t="shared" ref="I5:I68" si="1">(E5+F5)/C5</f>
        <v>17.614213197969544</v>
      </c>
      <c r="J5" s="31">
        <f t="shared" ref="J5:J68" si="2">G5/C5</f>
        <v>0</v>
      </c>
      <c r="K5" s="31">
        <f t="shared" ref="K5:K68" si="3">(E5+G5)/C5</f>
        <v>11.697969543147208</v>
      </c>
      <c r="L5" s="31">
        <f t="shared" ref="L5:L68" si="4">D5/E5</f>
        <v>31.650141028422652</v>
      </c>
      <c r="M5" s="31">
        <f t="shared" ref="M5:M68" si="5">D5/(E5+G5)</f>
        <v>31.650141028422652</v>
      </c>
      <c r="N5" s="31">
        <f t="shared" ref="N5:N68" si="6">E5/C5</f>
        <v>11.697969543147208</v>
      </c>
      <c r="O5" s="31">
        <f t="shared" ref="O5:O68" si="7">(E5+G5)/C5</f>
        <v>11.697969543147208</v>
      </c>
      <c r="P5" s="31">
        <f t="shared" ref="P5:P68" si="8">D5/C5</f>
        <v>370.242385786802</v>
      </c>
    </row>
    <row r="6" spans="1:16" x14ac:dyDescent="0.15">
      <c r="A6" s="8" t="s">
        <v>5</v>
      </c>
      <c r="B6" s="9" t="s">
        <v>6</v>
      </c>
      <c r="C6" s="11">
        <v>771</v>
      </c>
      <c r="D6" s="11">
        <v>269218</v>
      </c>
      <c r="E6" s="11">
        <v>8427</v>
      </c>
      <c r="F6" s="11">
        <v>2758</v>
      </c>
      <c r="G6" s="34">
        <v>1860</v>
      </c>
      <c r="H6" s="31">
        <f t="shared" si="0"/>
        <v>10.929961089494164</v>
      </c>
      <c r="I6" s="31">
        <f t="shared" si="1"/>
        <v>14.507133592736706</v>
      </c>
      <c r="J6" s="31">
        <f t="shared" si="2"/>
        <v>2.4124513618677041</v>
      </c>
      <c r="K6" s="31">
        <f t="shared" si="3"/>
        <v>13.342412451361868</v>
      </c>
      <c r="L6" s="31">
        <f t="shared" si="4"/>
        <v>31.947074878367154</v>
      </c>
      <c r="M6" s="31">
        <f t="shared" si="5"/>
        <v>26.170700884611644</v>
      </c>
      <c r="N6" s="31">
        <f t="shared" si="6"/>
        <v>10.929961089494164</v>
      </c>
      <c r="O6" s="31">
        <f t="shared" si="7"/>
        <v>13.342412451361868</v>
      </c>
      <c r="P6" s="31">
        <f t="shared" si="8"/>
        <v>349.18028534370944</v>
      </c>
    </row>
    <row r="7" spans="1:16" x14ac:dyDescent="0.15">
      <c r="A7" s="2" t="s">
        <v>7</v>
      </c>
      <c r="B7" s="7" t="s">
        <v>8</v>
      </c>
      <c r="C7" s="4">
        <v>746</v>
      </c>
      <c r="D7" s="4">
        <v>227494</v>
      </c>
      <c r="E7" s="4">
        <v>8092</v>
      </c>
      <c r="F7" s="4">
        <v>2968</v>
      </c>
      <c r="G7" s="35">
        <v>1581</v>
      </c>
      <c r="H7" s="31">
        <f t="shared" si="0"/>
        <v>10.847184986595174</v>
      </c>
      <c r="I7" s="31">
        <f t="shared" si="1"/>
        <v>14.825737265415549</v>
      </c>
      <c r="J7" s="31">
        <f t="shared" si="2"/>
        <v>2.1193029490616624</v>
      </c>
      <c r="K7" s="31">
        <f t="shared" si="3"/>
        <v>12.966487935656836</v>
      </c>
      <c r="L7" s="31">
        <f t="shared" si="4"/>
        <v>28.113445378151262</v>
      </c>
      <c r="M7" s="31">
        <f t="shared" si="5"/>
        <v>23.518453427065026</v>
      </c>
      <c r="N7" s="31">
        <f t="shared" si="6"/>
        <v>10.847184986595174</v>
      </c>
      <c r="O7" s="31">
        <f t="shared" si="7"/>
        <v>12.966487935656836</v>
      </c>
      <c r="P7" s="31">
        <f t="shared" si="8"/>
        <v>304.95174262734582</v>
      </c>
    </row>
    <row r="8" spans="1:16" x14ac:dyDescent="0.15">
      <c r="A8" s="2" t="s">
        <v>9</v>
      </c>
      <c r="B8" s="7" t="s">
        <v>10</v>
      </c>
      <c r="C8" s="4">
        <v>712</v>
      </c>
      <c r="D8" s="4">
        <v>191403</v>
      </c>
      <c r="E8" s="4">
        <v>7350</v>
      </c>
      <c r="F8" s="4">
        <v>3816</v>
      </c>
      <c r="G8" s="35">
        <v>1349</v>
      </c>
      <c r="H8" s="31">
        <f t="shared" si="0"/>
        <v>10.323033707865168</v>
      </c>
      <c r="I8" s="31">
        <f t="shared" si="1"/>
        <v>15.682584269662922</v>
      </c>
      <c r="J8" s="31">
        <f t="shared" si="2"/>
        <v>1.8946629213483146</v>
      </c>
      <c r="K8" s="31">
        <f t="shared" si="3"/>
        <v>12.217696629213483</v>
      </c>
      <c r="L8" s="31">
        <f t="shared" si="4"/>
        <v>26.041224489795919</v>
      </c>
      <c r="M8" s="31">
        <f t="shared" si="5"/>
        <v>22.002873893550984</v>
      </c>
      <c r="N8" s="31">
        <f t="shared" si="6"/>
        <v>10.323033707865168</v>
      </c>
      <c r="O8" s="31">
        <f t="shared" si="7"/>
        <v>12.217696629213483</v>
      </c>
      <c r="P8" s="31">
        <f t="shared" si="8"/>
        <v>268.82443820224717</v>
      </c>
    </row>
    <row r="9" spans="1:16" x14ac:dyDescent="0.15">
      <c r="A9" s="2" t="s">
        <v>11</v>
      </c>
      <c r="B9" s="7" t="s">
        <v>12</v>
      </c>
      <c r="C9" s="4">
        <v>683</v>
      </c>
      <c r="D9" s="4">
        <v>175687</v>
      </c>
      <c r="E9" s="4">
        <v>6594</v>
      </c>
      <c r="F9" s="4">
        <v>3074</v>
      </c>
      <c r="G9" s="35">
        <v>1746</v>
      </c>
      <c r="H9" s="31">
        <f t="shared" si="0"/>
        <v>9.6544655929721817</v>
      </c>
      <c r="I9" s="31">
        <f t="shared" si="1"/>
        <v>14.155197657393851</v>
      </c>
      <c r="J9" s="31">
        <f t="shared" si="2"/>
        <v>2.5563689604685211</v>
      </c>
      <c r="K9" s="31">
        <f t="shared" si="3"/>
        <v>12.210834553440703</v>
      </c>
      <c r="L9" s="31">
        <f t="shared" si="4"/>
        <v>26.643463754928725</v>
      </c>
      <c r="M9" s="31">
        <f t="shared" si="5"/>
        <v>21.065587529976018</v>
      </c>
      <c r="N9" s="31">
        <f t="shared" si="6"/>
        <v>9.6544655929721817</v>
      </c>
      <c r="O9" s="31">
        <f t="shared" si="7"/>
        <v>12.210834553440703</v>
      </c>
      <c r="P9" s="31">
        <f t="shared" si="8"/>
        <v>257.22840409956075</v>
      </c>
    </row>
    <row r="10" spans="1:16" x14ac:dyDescent="0.15">
      <c r="A10" s="2" t="s">
        <v>13</v>
      </c>
      <c r="B10" s="7" t="s">
        <v>14</v>
      </c>
      <c r="C10" s="4">
        <v>684</v>
      </c>
      <c r="D10" s="4">
        <v>181583</v>
      </c>
      <c r="E10" s="4">
        <v>6650</v>
      </c>
      <c r="F10" s="4">
        <v>3274</v>
      </c>
      <c r="G10" s="35">
        <v>1568</v>
      </c>
      <c r="H10" s="31">
        <f t="shared" si="0"/>
        <v>9.7222222222222214</v>
      </c>
      <c r="I10" s="31">
        <f t="shared" si="1"/>
        <v>14.508771929824562</v>
      </c>
      <c r="J10" s="31">
        <f t="shared" si="2"/>
        <v>2.2923976608187133</v>
      </c>
      <c r="K10" s="31">
        <f t="shared" si="3"/>
        <v>12.014619883040936</v>
      </c>
      <c r="L10" s="31">
        <f t="shared" si="4"/>
        <v>27.305714285714284</v>
      </c>
      <c r="M10" s="31">
        <f t="shared" si="5"/>
        <v>22.09576539303967</v>
      </c>
      <c r="N10" s="31">
        <f t="shared" si="6"/>
        <v>9.7222222222222214</v>
      </c>
      <c r="O10" s="31">
        <f t="shared" si="7"/>
        <v>12.014619883040936</v>
      </c>
      <c r="P10" s="31">
        <f t="shared" si="8"/>
        <v>265.47222222222223</v>
      </c>
    </row>
    <row r="11" spans="1:16" x14ac:dyDescent="0.15">
      <c r="A11" s="8" t="s">
        <v>15</v>
      </c>
      <c r="B11" s="9" t="s">
        <v>16</v>
      </c>
      <c r="C11" s="11">
        <v>664</v>
      </c>
      <c r="D11" s="11">
        <v>181979</v>
      </c>
      <c r="E11" s="11">
        <v>6706</v>
      </c>
      <c r="F11" s="11">
        <v>3000</v>
      </c>
      <c r="G11" s="34">
        <v>1520</v>
      </c>
      <c r="H11" s="31">
        <f t="shared" si="0"/>
        <v>10.099397590361447</v>
      </c>
      <c r="I11" s="31">
        <f t="shared" si="1"/>
        <v>14.617469879518072</v>
      </c>
      <c r="J11" s="31">
        <f t="shared" si="2"/>
        <v>2.2891566265060241</v>
      </c>
      <c r="K11" s="31">
        <f t="shared" si="3"/>
        <v>12.388554216867471</v>
      </c>
      <c r="L11" s="31">
        <f t="shared" si="4"/>
        <v>27.136743215031316</v>
      </c>
      <c r="M11" s="31">
        <f t="shared" si="5"/>
        <v>22.122416727449551</v>
      </c>
      <c r="N11" s="31">
        <f t="shared" si="6"/>
        <v>10.099397590361447</v>
      </c>
      <c r="O11" s="31">
        <f t="shared" si="7"/>
        <v>12.388554216867471</v>
      </c>
      <c r="P11" s="31">
        <f t="shared" si="8"/>
        <v>274.06475903614455</v>
      </c>
    </row>
    <row r="12" spans="1:16" x14ac:dyDescent="0.15">
      <c r="A12" s="2" t="s">
        <v>17</v>
      </c>
      <c r="B12" s="7" t="s">
        <v>18</v>
      </c>
      <c r="C12" s="4">
        <v>642</v>
      </c>
      <c r="D12" s="4">
        <v>182322</v>
      </c>
      <c r="E12" s="4">
        <v>6759</v>
      </c>
      <c r="F12" s="4">
        <v>2808</v>
      </c>
      <c r="G12" s="35">
        <v>1688</v>
      </c>
      <c r="H12" s="31">
        <f t="shared" si="0"/>
        <v>10.528037383177571</v>
      </c>
      <c r="I12" s="31">
        <f t="shared" si="1"/>
        <v>14.901869158878505</v>
      </c>
      <c r="J12" s="31">
        <f t="shared" si="2"/>
        <v>2.6292834890965731</v>
      </c>
      <c r="K12" s="31">
        <f t="shared" si="3"/>
        <v>13.157320872274143</v>
      </c>
      <c r="L12" s="31">
        <f t="shared" si="4"/>
        <v>26.974700399467377</v>
      </c>
      <c r="M12" s="31">
        <f t="shared" si="5"/>
        <v>21.584231087960223</v>
      </c>
      <c r="N12" s="31">
        <f t="shared" si="6"/>
        <v>10.528037383177571</v>
      </c>
      <c r="O12" s="31">
        <f t="shared" si="7"/>
        <v>13.157320872274143</v>
      </c>
      <c r="P12" s="31">
        <f t="shared" si="8"/>
        <v>283.99065420560748</v>
      </c>
    </row>
    <row r="13" spans="1:16" x14ac:dyDescent="0.15">
      <c r="A13" s="2" t="s">
        <v>19</v>
      </c>
      <c r="B13" s="7" t="s">
        <v>20</v>
      </c>
      <c r="C13" s="4">
        <v>628</v>
      </c>
      <c r="D13" s="4">
        <v>179244</v>
      </c>
      <c r="E13" s="4">
        <v>6570</v>
      </c>
      <c r="F13" s="4">
        <v>2996</v>
      </c>
      <c r="G13" s="35">
        <v>1641</v>
      </c>
      <c r="H13" s="31">
        <f t="shared" si="0"/>
        <v>10.461783439490446</v>
      </c>
      <c r="I13" s="31">
        <f t="shared" si="1"/>
        <v>15.232484076433121</v>
      </c>
      <c r="J13" s="31">
        <f t="shared" si="2"/>
        <v>2.6130573248407645</v>
      </c>
      <c r="K13" s="31">
        <f t="shared" si="3"/>
        <v>13.07484076433121</v>
      </c>
      <c r="L13" s="31">
        <f t="shared" si="4"/>
        <v>27.282191780821918</v>
      </c>
      <c r="M13" s="31">
        <f t="shared" si="5"/>
        <v>21.829740591888928</v>
      </c>
      <c r="N13" s="31">
        <f t="shared" si="6"/>
        <v>10.461783439490446</v>
      </c>
      <c r="O13" s="31">
        <f t="shared" si="7"/>
        <v>13.07484076433121</v>
      </c>
      <c r="P13" s="31">
        <f t="shared" si="8"/>
        <v>285.42038216560508</v>
      </c>
    </row>
    <row r="14" spans="1:16" x14ac:dyDescent="0.15">
      <c r="A14" s="2" t="s">
        <v>21</v>
      </c>
      <c r="B14" s="7" t="s">
        <v>22</v>
      </c>
      <c r="C14" s="4">
        <v>618</v>
      </c>
      <c r="D14" s="4">
        <v>170902</v>
      </c>
      <c r="E14" s="4">
        <v>6528</v>
      </c>
      <c r="F14" s="4">
        <v>2897</v>
      </c>
      <c r="G14" s="35">
        <v>1624</v>
      </c>
      <c r="H14" s="31">
        <f t="shared" si="0"/>
        <v>10.563106796116505</v>
      </c>
      <c r="I14" s="31">
        <f t="shared" si="1"/>
        <v>15.250809061488674</v>
      </c>
      <c r="J14" s="31">
        <f t="shared" si="2"/>
        <v>2.6278317152103559</v>
      </c>
      <c r="K14" s="31">
        <f t="shared" si="3"/>
        <v>13.190938511326861</v>
      </c>
      <c r="L14" s="31">
        <f t="shared" si="4"/>
        <v>26.17984068627451</v>
      </c>
      <c r="M14" s="31">
        <f t="shared" si="5"/>
        <v>20.964425907752698</v>
      </c>
      <c r="N14" s="31">
        <f t="shared" si="6"/>
        <v>10.563106796116505</v>
      </c>
      <c r="O14" s="31">
        <f t="shared" si="7"/>
        <v>13.190938511326861</v>
      </c>
      <c r="P14" s="31">
        <f t="shared" si="8"/>
        <v>276.54045307443369</v>
      </c>
    </row>
    <row r="15" spans="1:16" x14ac:dyDescent="0.15">
      <c r="A15" s="2" t="s">
        <v>23</v>
      </c>
      <c r="B15" s="7" t="s">
        <v>24</v>
      </c>
      <c r="C15" s="4">
        <v>595</v>
      </c>
      <c r="D15" s="4">
        <v>176394</v>
      </c>
      <c r="E15" s="4">
        <v>6582</v>
      </c>
      <c r="F15" s="4">
        <v>3128</v>
      </c>
      <c r="G15" s="35">
        <v>1657</v>
      </c>
      <c r="H15" s="31">
        <f t="shared" si="0"/>
        <v>11.06218487394958</v>
      </c>
      <c r="I15" s="31">
        <f t="shared" si="1"/>
        <v>16.319327731092436</v>
      </c>
      <c r="J15" s="31">
        <f t="shared" si="2"/>
        <v>2.7848739495798318</v>
      </c>
      <c r="K15" s="31">
        <f t="shared" si="3"/>
        <v>13.847058823529412</v>
      </c>
      <c r="L15" s="31">
        <f t="shared" si="4"/>
        <v>26.799453053783044</v>
      </c>
      <c r="M15" s="31">
        <f t="shared" si="5"/>
        <v>21.409637091880082</v>
      </c>
      <c r="N15" s="31">
        <f t="shared" si="6"/>
        <v>11.06218487394958</v>
      </c>
      <c r="O15" s="31">
        <f t="shared" si="7"/>
        <v>13.847058823529412</v>
      </c>
      <c r="P15" s="31">
        <f t="shared" si="8"/>
        <v>296.46050420168069</v>
      </c>
    </row>
    <row r="16" spans="1:16" x14ac:dyDescent="0.15">
      <c r="A16" s="8" t="s">
        <v>25</v>
      </c>
      <c r="B16" s="9" t="s">
        <v>26</v>
      </c>
      <c r="C16" s="11">
        <v>603</v>
      </c>
      <c r="D16" s="11">
        <v>207903</v>
      </c>
      <c r="E16" s="11">
        <v>7115</v>
      </c>
      <c r="F16" s="11">
        <v>3891</v>
      </c>
      <c r="G16" s="34">
        <v>1762</v>
      </c>
      <c r="H16" s="31">
        <f t="shared" si="0"/>
        <v>11.799336650082919</v>
      </c>
      <c r="I16" s="31">
        <f t="shared" si="1"/>
        <v>18.252072968490879</v>
      </c>
      <c r="J16" s="31">
        <f t="shared" si="2"/>
        <v>2.9220563847429517</v>
      </c>
      <c r="K16" s="31">
        <f t="shared" si="3"/>
        <v>14.721393034825871</v>
      </c>
      <c r="L16" s="31">
        <f t="shared" si="4"/>
        <v>29.220379479971889</v>
      </c>
      <c r="M16" s="31">
        <f t="shared" si="5"/>
        <v>23.420412301453194</v>
      </c>
      <c r="N16" s="31">
        <f t="shared" si="6"/>
        <v>11.799336650082919</v>
      </c>
      <c r="O16" s="31">
        <f t="shared" si="7"/>
        <v>14.721393034825871</v>
      </c>
      <c r="P16" s="31">
        <f t="shared" si="8"/>
        <v>344.78109452736317</v>
      </c>
    </row>
    <row r="17" spans="1:16" x14ac:dyDescent="0.15">
      <c r="A17" s="2" t="s">
        <v>27</v>
      </c>
      <c r="B17" s="7" t="s">
        <v>28</v>
      </c>
      <c r="C17" s="4">
        <v>611</v>
      </c>
      <c r="D17" s="4">
        <v>246328</v>
      </c>
      <c r="E17" s="4">
        <v>7750</v>
      </c>
      <c r="F17" s="4">
        <v>3802</v>
      </c>
      <c r="G17" s="35">
        <v>1725</v>
      </c>
      <c r="H17" s="31">
        <f t="shared" si="0"/>
        <v>12.684124386252046</v>
      </c>
      <c r="I17" s="31">
        <f t="shared" si="1"/>
        <v>18.906710310965629</v>
      </c>
      <c r="J17" s="31">
        <f t="shared" si="2"/>
        <v>2.8232405891980359</v>
      </c>
      <c r="K17" s="31">
        <f t="shared" si="3"/>
        <v>15.507364975450082</v>
      </c>
      <c r="L17" s="31">
        <f t="shared" si="4"/>
        <v>31.784258064516131</v>
      </c>
      <c r="M17" s="31">
        <f t="shared" si="5"/>
        <v>25.997678100263851</v>
      </c>
      <c r="N17" s="31">
        <f t="shared" si="6"/>
        <v>12.684124386252046</v>
      </c>
      <c r="O17" s="31">
        <f t="shared" si="7"/>
        <v>15.507364975450082</v>
      </c>
      <c r="P17" s="31">
        <f t="shared" si="8"/>
        <v>403.15548281505727</v>
      </c>
    </row>
    <row r="18" spans="1:16" x14ac:dyDescent="0.15">
      <c r="A18" s="2" t="s">
        <v>29</v>
      </c>
      <c r="B18" s="7" t="s">
        <v>30</v>
      </c>
      <c r="C18" s="4">
        <v>617</v>
      </c>
      <c r="D18" s="4">
        <v>261216</v>
      </c>
      <c r="E18" s="4">
        <v>8497</v>
      </c>
      <c r="F18" s="4">
        <v>4173</v>
      </c>
      <c r="G18" s="35">
        <v>1851</v>
      </c>
      <c r="H18" s="31">
        <f t="shared" si="0"/>
        <v>13.771474878444085</v>
      </c>
      <c r="I18" s="31">
        <f t="shared" si="1"/>
        <v>20.534846029173419</v>
      </c>
      <c r="J18" s="31">
        <f t="shared" si="2"/>
        <v>3</v>
      </c>
      <c r="K18" s="31">
        <f t="shared" si="3"/>
        <v>16.771474878444085</v>
      </c>
      <c r="L18" s="31">
        <f t="shared" si="4"/>
        <v>30.742144286218664</v>
      </c>
      <c r="M18" s="31">
        <f t="shared" si="5"/>
        <v>25.243138770776962</v>
      </c>
      <c r="N18" s="31">
        <f t="shared" si="6"/>
        <v>13.771474878444085</v>
      </c>
      <c r="O18" s="31">
        <f t="shared" si="7"/>
        <v>16.771474878444085</v>
      </c>
      <c r="P18" s="31">
        <f t="shared" si="8"/>
        <v>423.36466774716371</v>
      </c>
    </row>
    <row r="19" spans="1:16" x14ac:dyDescent="0.15">
      <c r="A19" s="2" t="s">
        <v>31</v>
      </c>
      <c r="B19" s="7" t="s">
        <v>32</v>
      </c>
      <c r="C19" s="4">
        <v>620</v>
      </c>
      <c r="D19" s="4">
        <v>237249</v>
      </c>
      <c r="E19" s="4">
        <v>8316</v>
      </c>
      <c r="F19" s="4">
        <v>3635</v>
      </c>
      <c r="G19" s="35">
        <v>1904</v>
      </c>
      <c r="H19" s="31">
        <f t="shared" si="0"/>
        <v>13.412903225806451</v>
      </c>
      <c r="I19" s="31">
        <f t="shared" si="1"/>
        <v>19.275806451612905</v>
      </c>
      <c r="J19" s="31">
        <f t="shared" si="2"/>
        <v>3.0709677419354837</v>
      </c>
      <c r="K19" s="31">
        <f t="shared" si="3"/>
        <v>16.483870967741936</v>
      </c>
      <c r="L19" s="31">
        <f t="shared" si="4"/>
        <v>28.529220779220779</v>
      </c>
      <c r="M19" s="31">
        <f t="shared" si="5"/>
        <v>23.214187866927592</v>
      </c>
      <c r="N19" s="31">
        <f t="shared" si="6"/>
        <v>13.412903225806451</v>
      </c>
      <c r="O19" s="31">
        <f t="shared" si="7"/>
        <v>16.483870967741936</v>
      </c>
      <c r="P19" s="31">
        <f t="shared" si="8"/>
        <v>382.65967741935486</v>
      </c>
    </row>
    <row r="20" spans="1:16" x14ac:dyDescent="0.15">
      <c r="A20" s="2" t="s">
        <v>33</v>
      </c>
      <c r="B20" s="7" t="s">
        <v>34</v>
      </c>
      <c r="C20" s="4">
        <v>621</v>
      </c>
      <c r="D20" s="4">
        <v>207624</v>
      </c>
      <c r="E20" s="4">
        <v>7767</v>
      </c>
      <c r="F20" s="4">
        <v>3776</v>
      </c>
      <c r="G20" s="35">
        <v>1960</v>
      </c>
      <c r="H20" s="31">
        <f t="shared" si="0"/>
        <v>12.507246376811594</v>
      </c>
      <c r="I20" s="31">
        <f t="shared" si="1"/>
        <v>18.587761674718198</v>
      </c>
      <c r="J20" s="31">
        <f t="shared" si="2"/>
        <v>3.1561996779388082</v>
      </c>
      <c r="K20" s="31">
        <f t="shared" si="3"/>
        <v>15.663446054750402</v>
      </c>
      <c r="L20" s="31">
        <f t="shared" si="4"/>
        <v>26.731556585554269</v>
      </c>
      <c r="M20" s="31">
        <f t="shared" si="5"/>
        <v>21.345121825845585</v>
      </c>
      <c r="N20" s="31">
        <f t="shared" si="6"/>
        <v>12.507246376811594</v>
      </c>
      <c r="O20" s="31">
        <f t="shared" si="7"/>
        <v>15.663446054750402</v>
      </c>
      <c r="P20" s="31">
        <f t="shared" si="8"/>
        <v>334.33816425120773</v>
      </c>
    </row>
    <row r="21" spans="1:16" x14ac:dyDescent="0.15">
      <c r="A21" s="8" t="s">
        <v>35</v>
      </c>
      <c r="B21" s="9" t="s">
        <v>36</v>
      </c>
      <c r="C21" s="11">
        <v>619</v>
      </c>
      <c r="D21" s="11">
        <v>180991</v>
      </c>
      <c r="E21" s="11">
        <v>7296</v>
      </c>
      <c r="F21" s="11">
        <v>3094</v>
      </c>
      <c r="G21" s="34">
        <v>1906</v>
      </c>
      <c r="H21" s="31">
        <f t="shared" si="0"/>
        <v>11.78675282714055</v>
      </c>
      <c r="I21" s="31">
        <f t="shared" si="1"/>
        <v>16.785137318255252</v>
      </c>
      <c r="J21" s="31">
        <f t="shared" si="2"/>
        <v>3.0791599353796446</v>
      </c>
      <c r="K21" s="31">
        <f t="shared" si="3"/>
        <v>14.865912762520194</v>
      </c>
      <c r="L21" s="31">
        <f t="shared" si="4"/>
        <v>24.80688048245614</v>
      </c>
      <c r="M21" s="31">
        <f t="shared" si="5"/>
        <v>19.668658987176702</v>
      </c>
      <c r="N21" s="31">
        <f t="shared" si="6"/>
        <v>11.78675282714055</v>
      </c>
      <c r="O21" s="31">
        <f t="shared" si="7"/>
        <v>14.865912762520194</v>
      </c>
      <c r="P21" s="31">
        <f t="shared" si="8"/>
        <v>292.39256865912762</v>
      </c>
    </row>
    <row r="22" spans="1:16" x14ac:dyDescent="0.15">
      <c r="A22" s="2" t="s">
        <v>37</v>
      </c>
      <c r="B22" s="7" t="s">
        <v>38</v>
      </c>
      <c r="C22" s="4">
        <v>617</v>
      </c>
      <c r="D22" s="4">
        <v>162733</v>
      </c>
      <c r="E22" s="4">
        <v>7102</v>
      </c>
      <c r="F22" s="4">
        <v>3515</v>
      </c>
      <c r="G22" s="35">
        <v>2023</v>
      </c>
      <c r="H22" s="31">
        <f t="shared" si="0"/>
        <v>11.510534846029174</v>
      </c>
      <c r="I22" s="31">
        <f t="shared" si="1"/>
        <v>17.207455429497568</v>
      </c>
      <c r="J22" s="31">
        <f t="shared" si="2"/>
        <v>3.2787682333873582</v>
      </c>
      <c r="K22" s="31">
        <f t="shared" si="3"/>
        <v>14.789303079416532</v>
      </c>
      <c r="L22" s="31">
        <f t="shared" si="4"/>
        <v>22.913686285553364</v>
      </c>
      <c r="M22" s="31">
        <f t="shared" si="5"/>
        <v>17.833753424657534</v>
      </c>
      <c r="N22" s="31">
        <f t="shared" si="6"/>
        <v>11.510534846029174</v>
      </c>
      <c r="O22" s="31">
        <f t="shared" si="7"/>
        <v>14.789303079416532</v>
      </c>
      <c r="P22" s="31">
        <f t="shared" si="8"/>
        <v>263.74878444084277</v>
      </c>
    </row>
    <row r="23" spans="1:16" x14ac:dyDescent="0.15">
      <c r="A23" s="2" t="s">
        <v>39</v>
      </c>
      <c r="B23" s="7" t="s">
        <v>40</v>
      </c>
      <c r="C23" s="4">
        <v>605</v>
      </c>
      <c r="D23" s="4">
        <v>151354</v>
      </c>
      <c r="E23" s="4">
        <v>6723</v>
      </c>
      <c r="F23" s="4">
        <v>3935</v>
      </c>
      <c r="G23" s="35">
        <v>1982</v>
      </c>
      <c r="H23" s="31">
        <f t="shared" si="0"/>
        <v>11.112396694214876</v>
      </c>
      <c r="I23" s="31">
        <f t="shared" si="1"/>
        <v>17.616528925619836</v>
      </c>
      <c r="J23" s="31">
        <f t="shared" si="2"/>
        <v>3.2760330578512398</v>
      </c>
      <c r="K23" s="31">
        <f t="shared" si="3"/>
        <v>14.388429752066116</v>
      </c>
      <c r="L23" s="31">
        <f t="shared" si="4"/>
        <v>22.512866279934553</v>
      </c>
      <c r="M23" s="31">
        <f t="shared" si="5"/>
        <v>17.38701895462378</v>
      </c>
      <c r="N23" s="31">
        <f t="shared" si="6"/>
        <v>11.112396694214876</v>
      </c>
      <c r="O23" s="31">
        <f t="shared" si="7"/>
        <v>14.388429752066116</v>
      </c>
      <c r="P23" s="31">
        <f t="shared" si="8"/>
        <v>250.17190082644629</v>
      </c>
    </row>
    <row r="24" spans="1:16" x14ac:dyDescent="0.15">
      <c r="A24" s="2" t="s">
        <v>41</v>
      </c>
      <c r="B24" s="7" t="s">
        <v>42</v>
      </c>
      <c r="C24" s="4">
        <v>601</v>
      </c>
      <c r="D24" s="4">
        <v>144874</v>
      </c>
      <c r="E24" s="4">
        <v>6459</v>
      </c>
      <c r="F24" s="4">
        <v>3988</v>
      </c>
      <c r="G24" s="35">
        <v>1918</v>
      </c>
      <c r="H24" s="31">
        <f t="shared" si="0"/>
        <v>10.747088186356073</v>
      </c>
      <c r="I24" s="31">
        <f t="shared" si="1"/>
        <v>17.382695507487522</v>
      </c>
      <c r="J24" s="31">
        <f t="shared" si="2"/>
        <v>3.1913477537437602</v>
      </c>
      <c r="K24" s="31">
        <f t="shared" si="3"/>
        <v>13.938435940099833</v>
      </c>
      <c r="L24" s="31">
        <f t="shared" si="4"/>
        <v>22.429787892862674</v>
      </c>
      <c r="M24" s="31">
        <f t="shared" si="5"/>
        <v>17.294258087620868</v>
      </c>
      <c r="N24" s="31">
        <f t="shared" si="6"/>
        <v>10.747088186356073</v>
      </c>
      <c r="O24" s="31">
        <f t="shared" si="7"/>
        <v>13.938435940099833</v>
      </c>
      <c r="P24" s="31">
        <f t="shared" si="8"/>
        <v>241.05490848585691</v>
      </c>
    </row>
    <row r="25" spans="1:16" x14ac:dyDescent="0.15">
      <c r="A25" s="2" t="s">
        <v>43</v>
      </c>
      <c r="B25" s="7" t="s">
        <v>44</v>
      </c>
      <c r="C25" s="4">
        <v>592</v>
      </c>
      <c r="D25" s="4">
        <v>141870</v>
      </c>
      <c r="E25" s="4">
        <v>6506</v>
      </c>
      <c r="F25" s="4">
        <v>3836</v>
      </c>
      <c r="G25" s="35">
        <v>1821</v>
      </c>
      <c r="H25" s="31">
        <f t="shared" si="0"/>
        <v>10.989864864864865</v>
      </c>
      <c r="I25" s="31">
        <f t="shared" si="1"/>
        <v>17.469594594594593</v>
      </c>
      <c r="J25" s="31">
        <f t="shared" si="2"/>
        <v>3.0760135135135136</v>
      </c>
      <c r="K25" s="31">
        <f t="shared" si="3"/>
        <v>14.065878378378379</v>
      </c>
      <c r="L25" s="31">
        <f t="shared" si="4"/>
        <v>21.806025207500767</v>
      </c>
      <c r="M25" s="31">
        <f t="shared" si="5"/>
        <v>17.037348384772429</v>
      </c>
      <c r="N25" s="31">
        <f t="shared" si="6"/>
        <v>10.989864864864865</v>
      </c>
      <c r="O25" s="31">
        <f t="shared" si="7"/>
        <v>14.065878378378379</v>
      </c>
      <c r="P25" s="31">
        <f t="shared" si="8"/>
        <v>239.64527027027026</v>
      </c>
    </row>
    <row r="26" spans="1:16" x14ac:dyDescent="0.15">
      <c r="A26" s="8" t="s">
        <v>45</v>
      </c>
      <c r="B26" s="9" t="s">
        <v>46</v>
      </c>
      <c r="C26" s="11">
        <v>584</v>
      </c>
      <c r="D26" s="11">
        <v>142198</v>
      </c>
      <c r="E26" s="11">
        <v>6344</v>
      </c>
      <c r="F26" s="11">
        <v>4290</v>
      </c>
      <c r="G26" s="34">
        <v>1803</v>
      </c>
      <c r="H26" s="31">
        <f t="shared" si="0"/>
        <v>10.863013698630137</v>
      </c>
      <c r="I26" s="31">
        <f t="shared" si="1"/>
        <v>18.208904109589042</v>
      </c>
      <c r="J26" s="31">
        <f t="shared" si="2"/>
        <v>3.0873287671232879</v>
      </c>
      <c r="K26" s="31">
        <f t="shared" si="3"/>
        <v>13.950342465753424</v>
      </c>
      <c r="L26" s="31">
        <f t="shared" si="4"/>
        <v>22.414564943253467</v>
      </c>
      <c r="M26" s="31">
        <f t="shared" si="5"/>
        <v>17.454032159076959</v>
      </c>
      <c r="N26" s="31">
        <f t="shared" si="6"/>
        <v>10.863013698630137</v>
      </c>
      <c r="O26" s="31">
        <f t="shared" si="7"/>
        <v>13.950342465753424</v>
      </c>
      <c r="P26" s="31">
        <f t="shared" si="8"/>
        <v>243.48972602739727</v>
      </c>
    </row>
    <row r="27" spans="1:16" x14ac:dyDescent="0.15">
      <c r="A27" s="2" t="s">
        <v>47</v>
      </c>
      <c r="B27" s="7" t="s">
        <v>48</v>
      </c>
      <c r="C27" s="4">
        <v>568</v>
      </c>
      <c r="D27" s="4">
        <v>144579</v>
      </c>
      <c r="E27" s="4">
        <v>6441</v>
      </c>
      <c r="F27" s="4">
        <v>4400</v>
      </c>
      <c r="G27" s="35">
        <v>1814</v>
      </c>
      <c r="H27" s="31">
        <f t="shared" si="0"/>
        <v>11.339788732394366</v>
      </c>
      <c r="I27" s="31">
        <f t="shared" si="1"/>
        <v>19.086267605633804</v>
      </c>
      <c r="J27" s="31">
        <f t="shared" si="2"/>
        <v>3.193661971830986</v>
      </c>
      <c r="K27" s="31">
        <f t="shared" si="3"/>
        <v>14.533450704225352</v>
      </c>
      <c r="L27" s="31">
        <f t="shared" si="4"/>
        <v>22.44666977177457</v>
      </c>
      <c r="M27" s="31">
        <f t="shared" si="5"/>
        <v>17.514112658994549</v>
      </c>
      <c r="N27" s="31">
        <f t="shared" si="6"/>
        <v>11.339788732394366</v>
      </c>
      <c r="O27" s="31">
        <f t="shared" si="7"/>
        <v>14.533450704225352</v>
      </c>
      <c r="P27" s="31">
        <f t="shared" si="8"/>
        <v>254.54049295774647</v>
      </c>
    </row>
    <row r="28" spans="1:16" x14ac:dyDescent="0.15">
      <c r="A28" s="2" t="s">
        <v>49</v>
      </c>
      <c r="B28" s="7" t="s">
        <v>50</v>
      </c>
      <c r="C28" s="4">
        <v>568</v>
      </c>
      <c r="D28" s="4">
        <v>147171</v>
      </c>
      <c r="E28" s="4">
        <v>6455</v>
      </c>
      <c r="F28" s="4">
        <v>4754</v>
      </c>
      <c r="G28" s="35">
        <v>1816</v>
      </c>
      <c r="H28" s="31">
        <f t="shared" si="0"/>
        <v>11.36443661971831</v>
      </c>
      <c r="I28" s="31">
        <f t="shared" si="1"/>
        <v>19.734154929577464</v>
      </c>
      <c r="J28" s="31">
        <f t="shared" si="2"/>
        <v>3.1971830985915495</v>
      </c>
      <c r="K28" s="31">
        <f t="shared" si="3"/>
        <v>14.56161971830986</v>
      </c>
      <c r="L28" s="31">
        <f t="shared" si="4"/>
        <v>22.799535243996903</v>
      </c>
      <c r="M28" s="31">
        <f t="shared" si="5"/>
        <v>17.793616249546609</v>
      </c>
      <c r="N28" s="31">
        <f t="shared" si="6"/>
        <v>11.36443661971831</v>
      </c>
      <c r="O28" s="31">
        <f t="shared" si="7"/>
        <v>14.56161971830986</v>
      </c>
      <c r="P28" s="31">
        <f t="shared" si="8"/>
        <v>259.10387323943661</v>
      </c>
    </row>
    <row r="29" spans="1:16" x14ac:dyDescent="0.15">
      <c r="A29" s="2" t="s">
        <v>51</v>
      </c>
      <c r="B29" s="7" t="s">
        <v>52</v>
      </c>
      <c r="C29" s="4">
        <v>565</v>
      </c>
      <c r="D29" s="4">
        <v>149604</v>
      </c>
      <c r="E29" s="4">
        <v>6481</v>
      </c>
      <c r="F29" s="4">
        <v>5152</v>
      </c>
      <c r="G29" s="35">
        <v>1903</v>
      </c>
      <c r="H29" s="31">
        <f t="shared" si="0"/>
        <v>11.470796460176992</v>
      </c>
      <c r="I29" s="31">
        <f t="shared" si="1"/>
        <v>20.58938053097345</v>
      </c>
      <c r="J29" s="31">
        <f t="shared" si="2"/>
        <v>3.3681415929203542</v>
      </c>
      <c r="K29" s="31">
        <f t="shared" si="3"/>
        <v>14.838938053097346</v>
      </c>
      <c r="L29" s="31">
        <f t="shared" si="4"/>
        <v>23.083474772411666</v>
      </c>
      <c r="M29" s="31">
        <f t="shared" si="5"/>
        <v>17.84398854961832</v>
      </c>
      <c r="N29" s="31">
        <f t="shared" si="6"/>
        <v>11.470796460176992</v>
      </c>
      <c r="O29" s="31">
        <f t="shared" si="7"/>
        <v>14.838938053097346</v>
      </c>
      <c r="P29" s="31">
        <f t="shared" si="8"/>
        <v>264.78584070796461</v>
      </c>
    </row>
    <row r="30" spans="1:16" x14ac:dyDescent="0.15">
      <c r="A30" s="2" t="s">
        <v>53</v>
      </c>
      <c r="B30" s="7" t="s">
        <v>54</v>
      </c>
      <c r="C30" s="4">
        <v>561</v>
      </c>
      <c r="D30" s="4">
        <v>150694</v>
      </c>
      <c r="E30" s="4">
        <v>6541</v>
      </c>
      <c r="F30" s="4">
        <v>5140</v>
      </c>
      <c r="G30" s="35">
        <v>1864</v>
      </c>
      <c r="H30" s="31">
        <f t="shared" si="0"/>
        <v>11.659536541889484</v>
      </c>
      <c r="I30" s="31">
        <f t="shared" si="1"/>
        <v>20.821746880570409</v>
      </c>
      <c r="J30" s="31">
        <f t="shared" si="2"/>
        <v>3.322638146167558</v>
      </c>
      <c r="K30" s="31">
        <f t="shared" si="3"/>
        <v>14.982174688057041</v>
      </c>
      <c r="L30" s="31">
        <f t="shared" si="4"/>
        <v>23.038373337410182</v>
      </c>
      <c r="M30" s="31">
        <f t="shared" si="5"/>
        <v>17.92908982748364</v>
      </c>
      <c r="N30" s="31">
        <f t="shared" si="6"/>
        <v>11.659536541889484</v>
      </c>
      <c r="O30" s="31">
        <f t="shared" si="7"/>
        <v>14.982174688057041</v>
      </c>
      <c r="P30" s="31">
        <f t="shared" si="8"/>
        <v>268.61675579322639</v>
      </c>
    </row>
    <row r="31" spans="1:16" x14ac:dyDescent="0.15">
      <c r="A31" s="8" t="s">
        <v>55</v>
      </c>
      <c r="B31" s="9" t="s">
        <v>56</v>
      </c>
      <c r="C31" s="11">
        <v>555</v>
      </c>
      <c r="D31" s="11">
        <v>152532</v>
      </c>
      <c r="E31" s="11">
        <v>6631</v>
      </c>
      <c r="F31" s="11">
        <v>5246</v>
      </c>
      <c r="G31" s="34">
        <v>1846</v>
      </c>
      <c r="H31" s="31">
        <f t="shared" si="0"/>
        <v>11.947747747747748</v>
      </c>
      <c r="I31" s="31">
        <f t="shared" si="1"/>
        <v>21.4</v>
      </c>
      <c r="J31" s="31">
        <f t="shared" si="2"/>
        <v>3.3261261261261263</v>
      </c>
      <c r="K31" s="31">
        <f t="shared" si="3"/>
        <v>15.273873873873875</v>
      </c>
      <c r="L31" s="31">
        <f t="shared" si="4"/>
        <v>23.002865329512893</v>
      </c>
      <c r="M31" s="31">
        <f t="shared" si="5"/>
        <v>17.993629821870943</v>
      </c>
      <c r="N31" s="31">
        <f t="shared" si="6"/>
        <v>11.947747747747748</v>
      </c>
      <c r="O31" s="31">
        <f t="shared" si="7"/>
        <v>15.273873873873875</v>
      </c>
      <c r="P31" s="31">
        <f t="shared" si="8"/>
        <v>274.83243243243243</v>
      </c>
    </row>
    <row r="32" spans="1:16" x14ac:dyDescent="0.15">
      <c r="A32" s="2" t="s">
        <v>57</v>
      </c>
      <c r="B32" s="7" t="s">
        <v>58</v>
      </c>
      <c r="C32" s="4">
        <v>551</v>
      </c>
      <c r="D32" s="4">
        <v>153807</v>
      </c>
      <c r="E32" s="4">
        <v>6717</v>
      </c>
      <c r="F32" s="4">
        <v>5295</v>
      </c>
      <c r="G32" s="35">
        <v>1868</v>
      </c>
      <c r="H32" s="31">
        <f t="shared" si="0"/>
        <v>12.190562613430128</v>
      </c>
      <c r="I32" s="31">
        <f t="shared" si="1"/>
        <v>21.800362976406532</v>
      </c>
      <c r="J32" s="31">
        <f t="shared" si="2"/>
        <v>3.3901996370235934</v>
      </c>
      <c r="K32" s="31">
        <f t="shared" si="3"/>
        <v>15.58076225045372</v>
      </c>
      <c r="L32" s="31">
        <f t="shared" si="4"/>
        <v>22.898168825368469</v>
      </c>
      <c r="M32" s="31">
        <f t="shared" si="5"/>
        <v>17.915783343040186</v>
      </c>
      <c r="N32" s="31">
        <f t="shared" si="6"/>
        <v>12.190562613430128</v>
      </c>
      <c r="O32" s="31">
        <f t="shared" si="7"/>
        <v>15.58076225045372</v>
      </c>
      <c r="P32" s="31">
        <f t="shared" si="8"/>
        <v>279.14156079854808</v>
      </c>
    </row>
    <row r="33" spans="1:16" x14ac:dyDescent="0.15">
      <c r="A33" s="2" t="s">
        <v>59</v>
      </c>
      <c r="B33" s="7" t="s">
        <v>60</v>
      </c>
      <c r="C33" s="4">
        <v>547</v>
      </c>
      <c r="D33" s="4">
        <v>155264</v>
      </c>
      <c r="E33" s="4">
        <v>6860</v>
      </c>
      <c r="F33" s="4">
        <v>5590</v>
      </c>
      <c r="G33" s="35">
        <v>1862</v>
      </c>
      <c r="H33" s="31">
        <f t="shared" si="0"/>
        <v>12.541133455210238</v>
      </c>
      <c r="I33" s="31">
        <f t="shared" si="1"/>
        <v>22.760511882998173</v>
      </c>
      <c r="J33" s="31">
        <f t="shared" si="2"/>
        <v>3.4040219378427787</v>
      </c>
      <c r="K33" s="31">
        <f t="shared" si="3"/>
        <v>15.945155393053016</v>
      </c>
      <c r="L33" s="31">
        <f t="shared" si="4"/>
        <v>22.633236151603498</v>
      </c>
      <c r="M33" s="31">
        <f t="shared" si="5"/>
        <v>17.801421692272413</v>
      </c>
      <c r="N33" s="31">
        <f t="shared" si="6"/>
        <v>12.541133455210238</v>
      </c>
      <c r="O33" s="31">
        <f t="shared" si="7"/>
        <v>15.945155393053016</v>
      </c>
      <c r="P33" s="31">
        <f t="shared" si="8"/>
        <v>283.84643510054843</v>
      </c>
    </row>
    <row r="34" spans="1:16" x14ac:dyDescent="0.15">
      <c r="A34" s="2" t="s">
        <v>61</v>
      </c>
      <c r="B34" s="7" t="s">
        <v>62</v>
      </c>
      <c r="C34" s="4">
        <v>551</v>
      </c>
      <c r="D34" s="4">
        <v>154406</v>
      </c>
      <c r="E34" s="4">
        <v>6916</v>
      </c>
      <c r="F34" s="4">
        <v>5745</v>
      </c>
      <c r="G34" s="35">
        <v>1866</v>
      </c>
      <c r="H34" s="31">
        <f t="shared" si="0"/>
        <v>12.551724137931034</v>
      </c>
      <c r="I34" s="31">
        <f t="shared" si="1"/>
        <v>22.978221415607987</v>
      </c>
      <c r="J34" s="31">
        <f t="shared" si="2"/>
        <v>3.3865698729582578</v>
      </c>
      <c r="K34" s="31">
        <f t="shared" si="3"/>
        <v>15.938294010889292</v>
      </c>
      <c r="L34" s="31">
        <f t="shared" si="4"/>
        <v>22.325910931174089</v>
      </c>
      <c r="M34" s="31">
        <f t="shared" si="5"/>
        <v>17.58209974948759</v>
      </c>
      <c r="N34" s="31">
        <f t="shared" si="6"/>
        <v>12.551724137931034</v>
      </c>
      <c r="O34" s="31">
        <f t="shared" si="7"/>
        <v>15.938294010889292</v>
      </c>
      <c r="P34" s="31">
        <f t="shared" si="8"/>
        <v>280.22867513611618</v>
      </c>
    </row>
    <row r="35" spans="1:16" x14ac:dyDescent="0.15">
      <c r="A35" s="2" t="s">
        <v>63</v>
      </c>
      <c r="B35" s="7" t="s">
        <v>64</v>
      </c>
      <c r="C35" s="4">
        <v>552</v>
      </c>
      <c r="D35" s="4">
        <v>150893</v>
      </c>
      <c r="E35" s="4">
        <v>6932</v>
      </c>
      <c r="F35" s="4">
        <v>5972</v>
      </c>
      <c r="G35" s="35">
        <v>1871</v>
      </c>
      <c r="H35" s="31">
        <f t="shared" si="0"/>
        <v>12.557971014492754</v>
      </c>
      <c r="I35" s="31">
        <f t="shared" si="1"/>
        <v>23.376811594202898</v>
      </c>
      <c r="J35" s="31">
        <f t="shared" si="2"/>
        <v>3.3894927536231885</v>
      </c>
      <c r="K35" s="31">
        <f t="shared" si="3"/>
        <v>15.947463768115941</v>
      </c>
      <c r="L35" s="31">
        <f t="shared" si="4"/>
        <v>21.767599538372764</v>
      </c>
      <c r="M35" s="31">
        <f t="shared" si="5"/>
        <v>17.141088265364079</v>
      </c>
      <c r="N35" s="31">
        <f t="shared" si="6"/>
        <v>12.557971014492754</v>
      </c>
      <c r="O35" s="31">
        <f t="shared" si="7"/>
        <v>15.947463768115941</v>
      </c>
      <c r="P35" s="31">
        <f t="shared" si="8"/>
        <v>273.356884057971</v>
      </c>
    </row>
    <row r="36" spans="1:16" x14ac:dyDescent="0.15">
      <c r="A36" s="8" t="s">
        <v>65</v>
      </c>
      <c r="B36" s="9" t="s">
        <v>66</v>
      </c>
      <c r="C36" s="11">
        <v>548</v>
      </c>
      <c r="D36" s="11">
        <v>149740</v>
      </c>
      <c r="E36" s="11">
        <v>7029</v>
      </c>
      <c r="F36" s="11">
        <v>6012</v>
      </c>
      <c r="G36" s="34">
        <v>1821</v>
      </c>
      <c r="H36" s="31">
        <f t="shared" si="0"/>
        <v>12.826642335766424</v>
      </c>
      <c r="I36" s="31">
        <f t="shared" si="1"/>
        <v>23.797445255474454</v>
      </c>
      <c r="J36" s="31">
        <f t="shared" si="2"/>
        <v>3.3229927007299271</v>
      </c>
      <c r="K36" s="31">
        <f t="shared" si="3"/>
        <v>16.149635036496349</v>
      </c>
      <c r="L36" s="31">
        <f t="shared" si="4"/>
        <v>21.303172570778205</v>
      </c>
      <c r="M36" s="31">
        <f t="shared" si="5"/>
        <v>16.919774011299435</v>
      </c>
      <c r="N36" s="31">
        <f t="shared" si="6"/>
        <v>12.826642335766424</v>
      </c>
      <c r="O36" s="31">
        <f t="shared" si="7"/>
        <v>16.149635036496349</v>
      </c>
      <c r="P36" s="31">
        <f t="shared" si="8"/>
        <v>273.24817518248176</v>
      </c>
    </row>
    <row r="37" spans="1:16" x14ac:dyDescent="0.15">
      <c r="A37" s="2" t="s">
        <v>67</v>
      </c>
      <c r="B37" s="7" t="s">
        <v>68</v>
      </c>
      <c r="C37" s="4">
        <v>550</v>
      </c>
      <c r="D37" s="4">
        <v>151453</v>
      </c>
      <c r="E37" s="4">
        <v>7123</v>
      </c>
      <c r="F37" s="4">
        <v>5711</v>
      </c>
      <c r="G37" s="35">
        <v>1814</v>
      </c>
      <c r="H37" s="31">
        <f t="shared" si="0"/>
        <v>12.950909090909091</v>
      </c>
      <c r="I37" s="31">
        <f t="shared" si="1"/>
        <v>23.334545454545456</v>
      </c>
      <c r="J37" s="31">
        <f t="shared" si="2"/>
        <v>3.2981818181818183</v>
      </c>
      <c r="K37" s="31">
        <f t="shared" si="3"/>
        <v>16.24909090909091</v>
      </c>
      <c r="L37" s="31">
        <f t="shared" si="4"/>
        <v>21.262529832935559</v>
      </c>
      <c r="M37" s="31">
        <f t="shared" si="5"/>
        <v>16.946738279064562</v>
      </c>
      <c r="N37" s="31">
        <f t="shared" si="6"/>
        <v>12.950909090909091</v>
      </c>
      <c r="O37" s="31">
        <f t="shared" si="7"/>
        <v>16.24909090909091</v>
      </c>
      <c r="P37" s="31">
        <f t="shared" si="8"/>
        <v>275.36909090909091</v>
      </c>
    </row>
    <row r="38" spans="1:16" x14ac:dyDescent="0.15">
      <c r="A38" s="2" t="s">
        <v>69</v>
      </c>
      <c r="B38" s="7" t="s">
        <v>70</v>
      </c>
      <c r="C38" s="4">
        <v>550</v>
      </c>
      <c r="D38" s="4">
        <v>158137</v>
      </c>
      <c r="E38" s="4">
        <v>7350</v>
      </c>
      <c r="F38" s="4">
        <v>5833</v>
      </c>
      <c r="G38" s="35">
        <v>1857</v>
      </c>
      <c r="H38" s="31">
        <f t="shared" si="0"/>
        <v>13.363636363636363</v>
      </c>
      <c r="I38" s="31">
        <f t="shared" si="1"/>
        <v>23.969090909090909</v>
      </c>
      <c r="J38" s="31">
        <f t="shared" si="2"/>
        <v>3.3763636363636365</v>
      </c>
      <c r="K38" s="31">
        <f t="shared" si="3"/>
        <v>16.739999999999998</v>
      </c>
      <c r="L38" s="31">
        <f t="shared" si="4"/>
        <v>21.515238095238097</v>
      </c>
      <c r="M38" s="31">
        <f t="shared" si="5"/>
        <v>17.175735853155206</v>
      </c>
      <c r="N38" s="31">
        <f t="shared" si="6"/>
        <v>13.363636363636363</v>
      </c>
      <c r="O38" s="31">
        <f t="shared" si="7"/>
        <v>16.739999999999998</v>
      </c>
      <c r="P38" s="31">
        <f t="shared" si="8"/>
        <v>287.52181818181816</v>
      </c>
    </row>
    <row r="39" spans="1:16" x14ac:dyDescent="0.15">
      <c r="A39" s="2" t="s">
        <v>71</v>
      </c>
      <c r="B39" s="7" t="s">
        <v>72</v>
      </c>
      <c r="C39" s="4">
        <v>559</v>
      </c>
      <c r="D39" s="4">
        <v>163766</v>
      </c>
      <c r="E39" s="4">
        <v>7511</v>
      </c>
      <c r="F39" s="4">
        <v>5611</v>
      </c>
      <c r="G39" s="35">
        <v>1903</v>
      </c>
      <c r="H39" s="31">
        <f t="shared" si="0"/>
        <v>13.436493738819321</v>
      </c>
      <c r="I39" s="31">
        <f t="shared" si="1"/>
        <v>23.474060822898032</v>
      </c>
      <c r="J39" s="31">
        <f t="shared" si="2"/>
        <v>3.4042933810375673</v>
      </c>
      <c r="K39" s="31">
        <f t="shared" si="3"/>
        <v>16.840787119856888</v>
      </c>
      <c r="L39" s="31">
        <f t="shared" si="4"/>
        <v>21.80348821728132</v>
      </c>
      <c r="M39" s="31">
        <f t="shared" si="5"/>
        <v>17.396005948587209</v>
      </c>
      <c r="N39" s="31">
        <f t="shared" si="6"/>
        <v>13.436493738819321</v>
      </c>
      <c r="O39" s="31">
        <f t="shared" si="7"/>
        <v>16.840787119856888</v>
      </c>
      <c r="P39" s="31">
        <f t="shared" si="8"/>
        <v>292.96243291592128</v>
      </c>
    </row>
    <row r="40" spans="1:16" x14ac:dyDescent="0.15">
      <c r="A40" s="2" t="s">
        <v>73</v>
      </c>
      <c r="B40" s="7" t="s">
        <v>74</v>
      </c>
      <c r="C40" s="4">
        <v>567</v>
      </c>
      <c r="D40" s="4">
        <v>169564</v>
      </c>
      <c r="E40" s="4">
        <v>7692</v>
      </c>
      <c r="F40" s="4">
        <v>5749</v>
      </c>
      <c r="G40" s="35">
        <v>1930</v>
      </c>
      <c r="H40" s="31">
        <f t="shared" si="0"/>
        <v>13.566137566137566</v>
      </c>
      <c r="I40" s="31">
        <f t="shared" si="1"/>
        <v>23.705467372134038</v>
      </c>
      <c r="J40" s="31">
        <f t="shared" si="2"/>
        <v>3.4038800705467374</v>
      </c>
      <c r="K40" s="31">
        <f t="shared" si="3"/>
        <v>16.970017636684304</v>
      </c>
      <c r="L40" s="31">
        <f t="shared" si="4"/>
        <v>22.044201768070725</v>
      </c>
      <c r="M40" s="31">
        <f t="shared" si="5"/>
        <v>17.622531698191644</v>
      </c>
      <c r="N40" s="31">
        <f t="shared" si="6"/>
        <v>13.566137566137566</v>
      </c>
      <c r="O40" s="31">
        <f t="shared" si="7"/>
        <v>16.970017636684304</v>
      </c>
      <c r="P40" s="31">
        <f t="shared" si="8"/>
        <v>299.05467372134041</v>
      </c>
    </row>
    <row r="41" spans="1:16" x14ac:dyDescent="0.15">
      <c r="A41" s="8" t="s">
        <v>75</v>
      </c>
      <c r="B41" s="9" t="s">
        <v>76</v>
      </c>
      <c r="C41" s="11">
        <v>581</v>
      </c>
      <c r="D41" s="11">
        <v>175756</v>
      </c>
      <c r="E41" s="11">
        <v>8047</v>
      </c>
      <c r="F41" s="11">
        <v>5711</v>
      </c>
      <c r="G41" s="34">
        <v>1953</v>
      </c>
      <c r="H41" s="31">
        <f t="shared" si="0"/>
        <v>13.850258175559381</v>
      </c>
      <c r="I41" s="31">
        <f t="shared" si="1"/>
        <v>23.679862306368332</v>
      </c>
      <c r="J41" s="31">
        <f t="shared" si="2"/>
        <v>3.3614457831325302</v>
      </c>
      <c r="K41" s="31">
        <f t="shared" si="3"/>
        <v>17.21170395869191</v>
      </c>
      <c r="L41" s="31">
        <f t="shared" si="4"/>
        <v>21.841183049583694</v>
      </c>
      <c r="M41" s="31">
        <f t="shared" si="5"/>
        <v>17.575600000000001</v>
      </c>
      <c r="N41" s="31">
        <f t="shared" si="6"/>
        <v>13.850258175559381</v>
      </c>
      <c r="O41" s="31">
        <f t="shared" si="7"/>
        <v>17.21170395869191</v>
      </c>
      <c r="P41" s="31">
        <f t="shared" si="8"/>
        <v>302.50602409638554</v>
      </c>
    </row>
    <row r="42" spans="1:16" x14ac:dyDescent="0.15">
      <c r="A42" s="2" t="s">
        <v>77</v>
      </c>
      <c r="B42" s="7" t="s">
        <v>78</v>
      </c>
      <c r="C42" s="4">
        <v>595</v>
      </c>
      <c r="D42" s="4">
        <v>182989</v>
      </c>
      <c r="E42" s="4">
        <v>8391</v>
      </c>
      <c r="F42" s="4">
        <v>5813</v>
      </c>
      <c r="G42" s="35">
        <v>1969</v>
      </c>
      <c r="H42" s="31">
        <f t="shared" si="0"/>
        <v>14.102521008403361</v>
      </c>
      <c r="I42" s="31">
        <f t="shared" si="1"/>
        <v>23.872268907563026</v>
      </c>
      <c r="J42" s="31">
        <f t="shared" si="2"/>
        <v>3.3092436974789914</v>
      </c>
      <c r="K42" s="31">
        <f t="shared" si="3"/>
        <v>17.411764705882351</v>
      </c>
      <c r="L42" s="31">
        <f t="shared" si="4"/>
        <v>21.807770230008341</v>
      </c>
      <c r="M42" s="31">
        <f t="shared" si="5"/>
        <v>17.663030888030889</v>
      </c>
      <c r="N42" s="31">
        <f t="shared" si="6"/>
        <v>14.102521008403361</v>
      </c>
      <c r="O42" s="31">
        <f t="shared" si="7"/>
        <v>17.411764705882351</v>
      </c>
      <c r="P42" s="31">
        <f t="shared" si="8"/>
        <v>307.54453781512603</v>
      </c>
    </row>
    <row r="43" spans="1:16" x14ac:dyDescent="0.15">
      <c r="A43" s="2" t="s">
        <v>79</v>
      </c>
      <c r="B43" s="7" t="s">
        <v>80</v>
      </c>
      <c r="C43" s="4">
        <v>597</v>
      </c>
      <c r="D43" s="4">
        <v>188856</v>
      </c>
      <c r="E43" s="4">
        <v>8702</v>
      </c>
      <c r="F43" s="4">
        <v>6165</v>
      </c>
      <c r="G43" s="35">
        <v>1988</v>
      </c>
      <c r="H43" s="31">
        <f t="shared" si="0"/>
        <v>14.576214405360133</v>
      </c>
      <c r="I43" s="31">
        <f t="shared" si="1"/>
        <v>24.90284757118928</v>
      </c>
      <c r="J43" s="31">
        <f t="shared" si="2"/>
        <v>3.3299832495812396</v>
      </c>
      <c r="K43" s="31">
        <f t="shared" si="3"/>
        <v>17.906197654941373</v>
      </c>
      <c r="L43" s="31">
        <f t="shared" si="4"/>
        <v>21.702597104113998</v>
      </c>
      <c r="M43" s="31">
        <f t="shared" si="5"/>
        <v>17.666604303086999</v>
      </c>
      <c r="N43" s="31">
        <f t="shared" si="6"/>
        <v>14.576214405360133</v>
      </c>
      <c r="O43" s="31">
        <f t="shared" si="7"/>
        <v>17.906197654941373</v>
      </c>
      <c r="P43" s="31">
        <f t="shared" si="8"/>
        <v>316.34170854271355</v>
      </c>
    </row>
    <row r="44" spans="1:16" x14ac:dyDescent="0.15">
      <c r="A44" s="2" t="s">
        <v>81</v>
      </c>
      <c r="B44" s="7" t="s">
        <v>82</v>
      </c>
      <c r="C44" s="4">
        <v>603</v>
      </c>
      <c r="D44" s="4">
        <v>193104</v>
      </c>
      <c r="E44" s="4">
        <v>8997</v>
      </c>
      <c r="F44" s="4">
        <v>6763</v>
      </c>
      <c r="G44" s="35">
        <v>2029</v>
      </c>
      <c r="H44" s="31">
        <f t="shared" si="0"/>
        <v>14.920398009950249</v>
      </c>
      <c r="I44" s="31">
        <f t="shared" si="1"/>
        <v>26.135986733001658</v>
      </c>
      <c r="J44" s="31">
        <f t="shared" si="2"/>
        <v>3.3648424543946933</v>
      </c>
      <c r="K44" s="31">
        <f t="shared" si="3"/>
        <v>18.285240464344941</v>
      </c>
      <c r="L44" s="31">
        <f t="shared" si="4"/>
        <v>21.463154384794933</v>
      </c>
      <c r="M44" s="31">
        <f t="shared" si="5"/>
        <v>17.513513513513512</v>
      </c>
      <c r="N44" s="31">
        <f t="shared" si="6"/>
        <v>14.920398009950249</v>
      </c>
      <c r="O44" s="31">
        <f t="shared" si="7"/>
        <v>18.285240464344941</v>
      </c>
      <c r="P44" s="31">
        <f t="shared" si="8"/>
        <v>320.23880597014926</v>
      </c>
    </row>
    <row r="45" spans="1:16" x14ac:dyDescent="0.15">
      <c r="A45" s="14" t="s">
        <v>83</v>
      </c>
      <c r="B45" s="7" t="s">
        <v>84</v>
      </c>
      <c r="C45" s="4">
        <v>608</v>
      </c>
      <c r="D45" s="4">
        <v>196661</v>
      </c>
      <c r="E45" s="4">
        <v>9207</v>
      </c>
      <c r="F45" s="4">
        <v>6769</v>
      </c>
      <c r="G45" s="35">
        <v>2029</v>
      </c>
      <c r="H45" s="31">
        <f t="shared" si="0"/>
        <v>15.143092105263158</v>
      </c>
      <c r="I45" s="31">
        <f t="shared" si="1"/>
        <v>26.276315789473685</v>
      </c>
      <c r="J45" s="31">
        <f t="shared" si="2"/>
        <v>3.3371710526315788</v>
      </c>
      <c r="K45" s="31">
        <f t="shared" si="3"/>
        <v>18.480263157894736</v>
      </c>
      <c r="L45" s="31">
        <f t="shared" si="4"/>
        <v>21.359943521233845</v>
      </c>
      <c r="M45" s="31">
        <f t="shared" si="5"/>
        <v>17.502758988964043</v>
      </c>
      <c r="N45" s="31">
        <f t="shared" si="6"/>
        <v>15.143092105263158</v>
      </c>
      <c r="O45" s="31">
        <f t="shared" si="7"/>
        <v>18.480263157894736</v>
      </c>
      <c r="P45" s="31">
        <f t="shared" si="8"/>
        <v>323.45559210526318</v>
      </c>
    </row>
    <row r="46" spans="1:16" x14ac:dyDescent="0.15">
      <c r="A46" s="8" t="s">
        <v>85</v>
      </c>
      <c r="B46" s="9" t="s">
        <v>86</v>
      </c>
      <c r="C46" s="11">
        <v>609</v>
      </c>
      <c r="D46" s="11">
        <v>202603</v>
      </c>
      <c r="E46" s="11">
        <v>9370</v>
      </c>
      <c r="F46" s="11">
        <v>10490</v>
      </c>
      <c r="G46" s="34">
        <v>2080</v>
      </c>
      <c r="H46" s="31">
        <f t="shared" si="0"/>
        <v>15.385878489326766</v>
      </c>
      <c r="I46" s="31">
        <f t="shared" si="1"/>
        <v>32.610837438423644</v>
      </c>
      <c r="J46" s="31">
        <f t="shared" si="2"/>
        <v>3.4154351395730704</v>
      </c>
      <c r="K46" s="31">
        <f t="shared" si="3"/>
        <v>18.801313628899837</v>
      </c>
      <c r="L46" s="31">
        <f t="shared" si="4"/>
        <v>21.622518676627536</v>
      </c>
      <c r="M46" s="31">
        <f t="shared" si="5"/>
        <v>17.694585152838428</v>
      </c>
      <c r="N46" s="31">
        <f t="shared" si="6"/>
        <v>15.385878489326766</v>
      </c>
      <c r="O46" s="31">
        <f t="shared" si="7"/>
        <v>18.801313628899837</v>
      </c>
      <c r="P46" s="31">
        <f t="shared" si="8"/>
        <v>332.68144499178982</v>
      </c>
    </row>
    <row r="47" spans="1:16" x14ac:dyDescent="0.15">
      <c r="A47" s="2" t="s">
        <v>87</v>
      </c>
      <c r="B47" s="7" t="s">
        <v>88</v>
      </c>
      <c r="C47" s="4">
        <v>617</v>
      </c>
      <c r="D47" s="4">
        <v>210921</v>
      </c>
      <c r="E47" s="4">
        <v>9874</v>
      </c>
      <c r="F47" s="4">
        <v>11049</v>
      </c>
      <c r="G47" s="35">
        <v>2121</v>
      </c>
      <c r="H47" s="31">
        <f t="shared" si="0"/>
        <v>16.003241491085898</v>
      </c>
      <c r="I47" s="31">
        <f t="shared" si="1"/>
        <v>33.910858995137765</v>
      </c>
      <c r="J47" s="31">
        <f t="shared" si="2"/>
        <v>3.4376012965964344</v>
      </c>
      <c r="K47" s="31">
        <f t="shared" si="3"/>
        <v>19.440842787682335</v>
      </c>
      <c r="L47" s="31">
        <f t="shared" si="4"/>
        <v>21.361251772331375</v>
      </c>
      <c r="M47" s="31">
        <f t="shared" si="5"/>
        <v>17.584076698624425</v>
      </c>
      <c r="N47" s="31">
        <f t="shared" si="6"/>
        <v>16.003241491085898</v>
      </c>
      <c r="O47" s="31">
        <f t="shared" si="7"/>
        <v>19.440842787682335</v>
      </c>
      <c r="P47" s="31">
        <f t="shared" si="8"/>
        <v>341.8492706645057</v>
      </c>
    </row>
    <row r="48" spans="1:16" x14ac:dyDescent="0.15">
      <c r="A48" s="2" t="s">
        <v>89</v>
      </c>
      <c r="B48" s="7" t="s">
        <v>90</v>
      </c>
      <c r="C48" s="4">
        <v>626</v>
      </c>
      <c r="D48" s="4">
        <v>219530</v>
      </c>
      <c r="E48" s="4">
        <v>10325</v>
      </c>
      <c r="F48" s="4">
        <v>10206</v>
      </c>
      <c r="G48" s="35">
        <v>2211</v>
      </c>
      <c r="H48" s="31">
        <f t="shared" si="0"/>
        <v>16.493610223642172</v>
      </c>
      <c r="I48" s="31">
        <f t="shared" si="1"/>
        <v>32.79712460063898</v>
      </c>
      <c r="J48" s="31">
        <f t="shared" si="2"/>
        <v>3.5319488817891376</v>
      </c>
      <c r="K48" s="31">
        <f t="shared" si="3"/>
        <v>20.025559105431309</v>
      </c>
      <c r="L48" s="31">
        <f t="shared" si="4"/>
        <v>21.261985472154965</v>
      </c>
      <c r="M48" s="31">
        <f t="shared" si="5"/>
        <v>17.511965539246969</v>
      </c>
      <c r="N48" s="31">
        <f t="shared" si="6"/>
        <v>16.493610223642172</v>
      </c>
      <c r="O48" s="31">
        <f t="shared" si="7"/>
        <v>20.025559105431309</v>
      </c>
      <c r="P48" s="31">
        <f t="shared" si="8"/>
        <v>350.68690095846648</v>
      </c>
    </row>
    <row r="49" spans="1:16" x14ac:dyDescent="0.15">
      <c r="A49" s="2" t="s">
        <v>91</v>
      </c>
      <c r="B49" s="7" t="s">
        <v>92</v>
      </c>
      <c r="C49" s="4">
        <v>636</v>
      </c>
      <c r="D49" s="4">
        <v>226936</v>
      </c>
      <c r="E49" s="4">
        <v>10820</v>
      </c>
      <c r="F49" s="4">
        <v>9777</v>
      </c>
      <c r="G49" s="35">
        <v>2293</v>
      </c>
      <c r="H49" s="31">
        <f t="shared" si="0"/>
        <v>17.012578616352201</v>
      </c>
      <c r="I49" s="31">
        <f t="shared" si="1"/>
        <v>32.385220125786162</v>
      </c>
      <c r="J49" s="31">
        <f t="shared" si="2"/>
        <v>3.6053459119496853</v>
      </c>
      <c r="K49" s="31">
        <f t="shared" si="3"/>
        <v>20.617924528301888</v>
      </c>
      <c r="L49" s="31">
        <f t="shared" si="4"/>
        <v>20.973752310536046</v>
      </c>
      <c r="M49" s="31">
        <f t="shared" si="5"/>
        <v>17.306184702203918</v>
      </c>
      <c r="N49" s="31">
        <f t="shared" si="6"/>
        <v>17.012578616352201</v>
      </c>
      <c r="O49" s="31">
        <f t="shared" si="7"/>
        <v>20.617924528301888</v>
      </c>
      <c r="P49" s="31">
        <f t="shared" si="8"/>
        <v>356.8176100628931</v>
      </c>
    </row>
    <row r="50" spans="1:16" x14ac:dyDescent="0.15">
      <c r="A50" s="2" t="s">
        <v>93</v>
      </c>
      <c r="B50" s="7" t="s">
        <v>94</v>
      </c>
      <c r="C50" s="4">
        <v>643</v>
      </c>
      <c r="D50" s="4">
        <v>231406</v>
      </c>
      <c r="E50" s="4">
        <v>11150</v>
      </c>
      <c r="F50" s="4">
        <v>9630</v>
      </c>
      <c r="G50" s="35">
        <v>2339</v>
      </c>
      <c r="H50" s="31">
        <f t="shared" si="0"/>
        <v>17.34059097978227</v>
      </c>
      <c r="I50" s="31">
        <f t="shared" si="1"/>
        <v>32.317262830482115</v>
      </c>
      <c r="J50" s="31">
        <f t="shared" si="2"/>
        <v>3.6376360808709176</v>
      </c>
      <c r="K50" s="31">
        <f t="shared" si="3"/>
        <v>20.97822706065319</v>
      </c>
      <c r="L50" s="31">
        <f t="shared" si="4"/>
        <v>20.753901345291482</v>
      </c>
      <c r="M50" s="31">
        <f t="shared" si="5"/>
        <v>17.155163466528283</v>
      </c>
      <c r="N50" s="31">
        <f t="shared" si="6"/>
        <v>17.34059097978227</v>
      </c>
      <c r="O50" s="31">
        <f t="shared" si="7"/>
        <v>20.97822706065319</v>
      </c>
      <c r="P50" s="31">
        <f t="shared" si="8"/>
        <v>359.88491446345256</v>
      </c>
    </row>
    <row r="51" spans="1:16" x14ac:dyDescent="0.15">
      <c r="A51" s="8" t="s">
        <v>95</v>
      </c>
      <c r="B51" s="9" t="s">
        <v>96</v>
      </c>
      <c r="C51" s="11">
        <v>645</v>
      </c>
      <c r="D51" s="11">
        <v>235383</v>
      </c>
      <c r="E51" s="11">
        <v>11471</v>
      </c>
      <c r="F51" s="21">
        <v>10412</v>
      </c>
      <c r="G51" s="34">
        <v>2362</v>
      </c>
      <c r="H51" s="31">
        <f t="shared" si="0"/>
        <v>17.784496124031008</v>
      </c>
      <c r="I51" s="31">
        <f t="shared" si="1"/>
        <v>33.927131782945736</v>
      </c>
      <c r="J51" s="31">
        <f t="shared" si="2"/>
        <v>3.6620155038759692</v>
      </c>
      <c r="K51" s="31">
        <f t="shared" si="3"/>
        <v>21.446511627906975</v>
      </c>
      <c r="L51" s="31">
        <f t="shared" si="4"/>
        <v>20.519832621393078</v>
      </c>
      <c r="M51" s="31">
        <f t="shared" si="5"/>
        <v>17.016048579483844</v>
      </c>
      <c r="N51" s="31">
        <f t="shared" si="6"/>
        <v>17.784496124031008</v>
      </c>
      <c r="O51" s="31">
        <f t="shared" si="7"/>
        <v>21.446511627906975</v>
      </c>
      <c r="P51" s="31">
        <f t="shared" si="8"/>
        <v>364.93488372093026</v>
      </c>
    </row>
    <row r="52" spans="1:16" x14ac:dyDescent="0.15">
      <c r="A52" s="14" t="s">
        <v>97</v>
      </c>
      <c r="B52" s="7" t="s">
        <v>98</v>
      </c>
      <c r="C52" s="4">
        <v>654</v>
      </c>
      <c r="D52" s="4">
        <v>237809</v>
      </c>
      <c r="E52" s="4">
        <v>11801</v>
      </c>
      <c r="F52" s="20">
        <v>11052</v>
      </c>
      <c r="G52" s="35">
        <v>2390</v>
      </c>
      <c r="H52" s="31">
        <f t="shared" si="0"/>
        <v>18.044342507645261</v>
      </c>
      <c r="I52" s="31">
        <f t="shared" si="1"/>
        <v>34.943425076452598</v>
      </c>
      <c r="J52" s="31">
        <f t="shared" si="2"/>
        <v>3.6544342507645262</v>
      </c>
      <c r="K52" s="31">
        <f t="shared" si="3"/>
        <v>21.698776758409785</v>
      </c>
      <c r="L52" s="31">
        <f t="shared" si="4"/>
        <v>20.151597322260827</v>
      </c>
      <c r="M52" s="31">
        <f t="shared" si="5"/>
        <v>16.757733774927772</v>
      </c>
      <c r="N52" s="31">
        <f t="shared" si="6"/>
        <v>18.044342507645261</v>
      </c>
      <c r="O52" s="31">
        <f t="shared" si="7"/>
        <v>21.698776758409785</v>
      </c>
      <c r="P52" s="31">
        <f t="shared" si="8"/>
        <v>363.62232415902139</v>
      </c>
    </row>
    <row r="53" spans="1:16" x14ac:dyDescent="0.15">
      <c r="A53" s="14" t="s">
        <v>99</v>
      </c>
      <c r="B53" s="7" t="s">
        <v>100</v>
      </c>
      <c r="C53" s="4">
        <v>661</v>
      </c>
      <c r="D53" s="4">
        <v>239443</v>
      </c>
      <c r="E53" s="4">
        <v>11937</v>
      </c>
      <c r="F53" s="20">
        <v>11967</v>
      </c>
      <c r="G53" s="35">
        <v>2393</v>
      </c>
      <c r="H53" s="31">
        <f t="shared" si="0"/>
        <v>18.059001512859304</v>
      </c>
      <c r="I53" s="31">
        <f t="shared" si="1"/>
        <v>36.163388804841148</v>
      </c>
      <c r="J53" s="31">
        <f t="shared" si="2"/>
        <v>3.6202723146747351</v>
      </c>
      <c r="K53" s="31">
        <f t="shared" si="3"/>
        <v>21.67927382753404</v>
      </c>
      <c r="L53" s="31">
        <f t="shared" si="4"/>
        <v>20.058892519058389</v>
      </c>
      <c r="M53" s="31">
        <f t="shared" si="5"/>
        <v>16.709211444521983</v>
      </c>
      <c r="N53" s="31">
        <f t="shared" si="6"/>
        <v>18.059001512859304</v>
      </c>
      <c r="O53" s="31">
        <f t="shared" si="7"/>
        <v>21.67927382753404</v>
      </c>
      <c r="P53" s="31">
        <f t="shared" si="8"/>
        <v>362.24357034795764</v>
      </c>
    </row>
    <row r="54" spans="1:16" x14ac:dyDescent="0.15">
      <c r="A54" s="2" t="s">
        <v>101</v>
      </c>
      <c r="B54" s="7" t="s">
        <v>102</v>
      </c>
      <c r="C54" s="4">
        <v>661</v>
      </c>
      <c r="D54" s="4">
        <v>238599</v>
      </c>
      <c r="E54" s="4">
        <v>12100</v>
      </c>
      <c r="F54" s="20">
        <v>11054</v>
      </c>
      <c r="G54" s="35">
        <v>2397</v>
      </c>
      <c r="H54" s="31">
        <f t="shared" si="0"/>
        <v>18.305597579425115</v>
      </c>
      <c r="I54" s="31">
        <f t="shared" si="1"/>
        <v>35.028744326777613</v>
      </c>
      <c r="J54" s="31">
        <f t="shared" si="2"/>
        <v>3.626323751891074</v>
      </c>
      <c r="K54" s="31">
        <f t="shared" si="3"/>
        <v>21.931921331316186</v>
      </c>
      <c r="L54" s="31">
        <f t="shared" si="4"/>
        <v>19.71892561983471</v>
      </c>
      <c r="M54" s="31">
        <f t="shared" si="5"/>
        <v>16.45850865696351</v>
      </c>
      <c r="N54" s="31">
        <f t="shared" si="6"/>
        <v>18.305597579425115</v>
      </c>
      <c r="O54" s="31">
        <f t="shared" si="7"/>
        <v>21.931921331316186</v>
      </c>
      <c r="P54" s="31">
        <f t="shared" si="8"/>
        <v>360.96671709531012</v>
      </c>
    </row>
    <row r="55" spans="1:16" x14ac:dyDescent="0.15">
      <c r="A55" s="2" t="s">
        <v>103</v>
      </c>
      <c r="B55" s="7" t="s">
        <v>104</v>
      </c>
      <c r="C55" s="4">
        <v>669</v>
      </c>
      <c r="D55" s="4">
        <v>237168</v>
      </c>
      <c r="E55" s="4">
        <v>12175</v>
      </c>
      <c r="F55" s="20">
        <v>10977</v>
      </c>
      <c r="G55" s="35">
        <v>2388</v>
      </c>
      <c r="H55" s="31">
        <f t="shared" si="0"/>
        <v>18.198804185351271</v>
      </c>
      <c r="I55" s="31">
        <f t="shared" si="1"/>
        <v>34.606875934230196</v>
      </c>
      <c r="J55" s="31">
        <f t="shared" si="2"/>
        <v>3.5695067264573992</v>
      </c>
      <c r="K55" s="31">
        <f t="shared" si="3"/>
        <v>21.768310911808669</v>
      </c>
      <c r="L55" s="31">
        <f t="shared" si="4"/>
        <v>19.479917864476388</v>
      </c>
      <c r="M55" s="31">
        <f t="shared" si="5"/>
        <v>16.285655428139805</v>
      </c>
      <c r="N55" s="31">
        <f t="shared" si="6"/>
        <v>18.198804185351271</v>
      </c>
      <c r="O55" s="31">
        <f t="shared" si="7"/>
        <v>21.768310911808669</v>
      </c>
      <c r="P55" s="31">
        <f t="shared" si="8"/>
        <v>354.51121076233181</v>
      </c>
    </row>
    <row r="56" spans="1:16" x14ac:dyDescent="0.15">
      <c r="A56" s="8" t="s">
        <v>105</v>
      </c>
      <c r="B56" s="9" t="s">
        <v>106</v>
      </c>
      <c r="C56" s="11">
        <v>680</v>
      </c>
      <c r="D56" s="11">
        <v>234647</v>
      </c>
      <c r="E56" s="11">
        <v>12270</v>
      </c>
      <c r="F56" s="21">
        <v>11333</v>
      </c>
      <c r="G56" s="34">
        <v>2350</v>
      </c>
      <c r="H56" s="31">
        <f t="shared" si="0"/>
        <v>18.044117647058822</v>
      </c>
      <c r="I56" s="31">
        <f t="shared" si="1"/>
        <v>34.710294117647059</v>
      </c>
      <c r="J56" s="31">
        <f t="shared" si="2"/>
        <v>3.4558823529411766</v>
      </c>
      <c r="K56" s="31">
        <f t="shared" si="3"/>
        <v>21.5</v>
      </c>
      <c r="L56" s="31">
        <f t="shared" si="4"/>
        <v>19.123634881825591</v>
      </c>
      <c r="M56" s="31">
        <f t="shared" si="5"/>
        <v>16.049726402188782</v>
      </c>
      <c r="N56" s="31">
        <f t="shared" si="6"/>
        <v>18.044117647058822</v>
      </c>
      <c r="O56" s="31">
        <f t="shared" si="7"/>
        <v>21.5</v>
      </c>
      <c r="P56" s="31">
        <f t="shared" si="8"/>
        <v>345.06911764705882</v>
      </c>
    </row>
    <row r="57" spans="1:16" x14ac:dyDescent="0.15">
      <c r="A57" s="2" t="s">
        <v>107</v>
      </c>
      <c r="B57" s="7" t="s">
        <v>108</v>
      </c>
      <c r="C57" s="4">
        <v>686</v>
      </c>
      <c r="D57" s="4">
        <v>233553</v>
      </c>
      <c r="E57" s="4">
        <v>12315</v>
      </c>
      <c r="F57" s="20">
        <v>11652</v>
      </c>
      <c r="G57" s="35">
        <v>2310</v>
      </c>
      <c r="H57" s="31">
        <f t="shared" si="0"/>
        <v>17.951895043731778</v>
      </c>
      <c r="I57" s="31">
        <f t="shared" si="1"/>
        <v>34.937317784256557</v>
      </c>
      <c r="J57" s="31">
        <f t="shared" si="2"/>
        <v>3.3673469387755102</v>
      </c>
      <c r="K57" s="31">
        <f t="shared" si="3"/>
        <v>21.31924198250729</v>
      </c>
      <c r="L57" s="31">
        <f t="shared" si="4"/>
        <v>18.964920828258222</v>
      </c>
      <c r="M57" s="31">
        <f t="shared" si="5"/>
        <v>15.969435897435897</v>
      </c>
      <c r="N57" s="31">
        <f t="shared" si="6"/>
        <v>17.951895043731778</v>
      </c>
      <c r="O57" s="31">
        <f t="shared" si="7"/>
        <v>21.31924198250729</v>
      </c>
      <c r="P57" s="31">
        <f t="shared" si="8"/>
        <v>340.45626822157436</v>
      </c>
    </row>
    <row r="58" spans="1:16" x14ac:dyDescent="0.15">
      <c r="A58" s="2" t="s">
        <v>109</v>
      </c>
      <c r="B58" s="7" t="s">
        <v>110</v>
      </c>
      <c r="C58" s="4">
        <v>691</v>
      </c>
      <c r="D58" s="4">
        <v>231308</v>
      </c>
      <c r="E58" s="4">
        <v>12384</v>
      </c>
      <c r="F58" s="20">
        <v>13032</v>
      </c>
      <c r="G58" s="35">
        <v>2254</v>
      </c>
      <c r="H58" s="31">
        <f t="shared" si="0"/>
        <v>17.921852387843703</v>
      </c>
      <c r="I58" s="31">
        <f t="shared" si="1"/>
        <v>36.781476121562953</v>
      </c>
      <c r="J58" s="31">
        <f t="shared" si="2"/>
        <v>3.2619392185238785</v>
      </c>
      <c r="K58" s="31">
        <f t="shared" si="3"/>
        <v>21.183791606367585</v>
      </c>
      <c r="L58" s="31">
        <f t="shared" si="4"/>
        <v>18.677971576227389</v>
      </c>
      <c r="M58" s="31">
        <f t="shared" si="5"/>
        <v>15.801885503484083</v>
      </c>
      <c r="N58" s="31">
        <f t="shared" si="6"/>
        <v>17.921852387843703</v>
      </c>
      <c r="O58" s="31">
        <f t="shared" si="7"/>
        <v>21.183791606367585</v>
      </c>
      <c r="P58" s="31">
        <f t="shared" si="8"/>
        <v>334.74384949348769</v>
      </c>
    </row>
    <row r="59" spans="1:16" x14ac:dyDescent="0.15">
      <c r="A59" s="2" t="s">
        <v>111</v>
      </c>
      <c r="B59" s="7" t="s">
        <v>112</v>
      </c>
      <c r="C59" s="4">
        <v>700</v>
      </c>
      <c r="D59" s="4">
        <v>232728</v>
      </c>
      <c r="E59" s="4">
        <v>12578</v>
      </c>
      <c r="F59" s="20">
        <v>14071</v>
      </c>
      <c r="G59" s="35">
        <v>2142</v>
      </c>
      <c r="H59" s="31">
        <f t="shared" si="0"/>
        <v>17.96857142857143</v>
      </c>
      <c r="I59" s="31">
        <f t="shared" si="1"/>
        <v>38.07</v>
      </c>
      <c r="J59" s="31">
        <f t="shared" si="2"/>
        <v>3.06</v>
      </c>
      <c r="K59" s="31">
        <f t="shared" si="3"/>
        <v>21.028571428571428</v>
      </c>
      <c r="L59" s="31">
        <f t="shared" si="4"/>
        <v>18.502782636349181</v>
      </c>
      <c r="M59" s="31">
        <f t="shared" si="5"/>
        <v>15.810326086956522</v>
      </c>
      <c r="N59" s="31">
        <f t="shared" si="6"/>
        <v>17.96857142857143</v>
      </c>
      <c r="O59" s="31">
        <f t="shared" si="7"/>
        <v>21.028571428571428</v>
      </c>
      <c r="P59" s="31">
        <f t="shared" si="8"/>
        <v>332.46857142857141</v>
      </c>
    </row>
    <row r="60" spans="1:16" x14ac:dyDescent="0.15">
      <c r="A60" s="2" t="s">
        <v>113</v>
      </c>
      <c r="B60" s="7" t="s">
        <v>114</v>
      </c>
      <c r="C60" s="4">
        <v>709</v>
      </c>
      <c r="D60" s="4">
        <v>236005</v>
      </c>
      <c r="E60" s="4">
        <v>12837</v>
      </c>
      <c r="F60" s="20">
        <v>14930</v>
      </c>
      <c r="G60" s="35">
        <v>2149</v>
      </c>
      <c r="H60" s="31">
        <f t="shared" si="0"/>
        <v>18.105782792665725</v>
      </c>
      <c r="I60" s="31">
        <f t="shared" si="1"/>
        <v>39.163610719322989</v>
      </c>
      <c r="J60" s="31">
        <f t="shared" si="2"/>
        <v>3.0310296191819464</v>
      </c>
      <c r="K60" s="31">
        <f t="shared" si="3"/>
        <v>21.136812411847671</v>
      </c>
      <c r="L60" s="31">
        <f t="shared" si="4"/>
        <v>18.384747215081404</v>
      </c>
      <c r="M60" s="31">
        <f t="shared" si="5"/>
        <v>15.748365140798079</v>
      </c>
      <c r="N60" s="31">
        <f t="shared" si="6"/>
        <v>18.105782792665725</v>
      </c>
      <c r="O60" s="31">
        <f t="shared" si="7"/>
        <v>21.136812411847671</v>
      </c>
      <c r="P60" s="31">
        <f t="shared" si="8"/>
        <v>332.87023977433006</v>
      </c>
    </row>
    <row r="61" spans="1:16" x14ac:dyDescent="0.15">
      <c r="A61" s="8" t="s">
        <v>115</v>
      </c>
      <c r="B61" s="9" t="s">
        <v>116</v>
      </c>
      <c r="C61" s="4">
        <v>721</v>
      </c>
      <c r="D61" s="4">
        <v>242506</v>
      </c>
      <c r="E61" s="4">
        <v>13269</v>
      </c>
      <c r="F61" s="20">
        <v>15594</v>
      </c>
      <c r="G61" s="35">
        <v>2187</v>
      </c>
      <c r="H61" s="31">
        <f t="shared" si="0"/>
        <v>18.40360610263523</v>
      </c>
      <c r="I61" s="31">
        <f t="shared" si="1"/>
        <v>40.031900138696258</v>
      </c>
      <c r="J61" s="31">
        <f t="shared" si="2"/>
        <v>3.0332871012482663</v>
      </c>
      <c r="K61" s="31">
        <f t="shared" si="3"/>
        <v>21.436893203883496</v>
      </c>
      <c r="L61" s="31">
        <f t="shared" si="4"/>
        <v>18.276132338533422</v>
      </c>
      <c r="M61" s="31">
        <f t="shared" si="5"/>
        <v>15.690087991718427</v>
      </c>
      <c r="N61" s="31">
        <f t="shared" si="6"/>
        <v>18.40360610263523</v>
      </c>
      <c r="O61" s="31">
        <f t="shared" si="7"/>
        <v>21.436893203883496</v>
      </c>
      <c r="P61" s="31">
        <f t="shared" si="8"/>
        <v>336.34674063800276</v>
      </c>
    </row>
    <row r="62" spans="1:16" x14ac:dyDescent="0.15">
      <c r="A62" s="15" t="s">
        <v>117</v>
      </c>
      <c r="B62" s="16" t="s">
        <v>118</v>
      </c>
      <c r="C62" s="18">
        <v>726</v>
      </c>
      <c r="D62" s="18">
        <v>247348</v>
      </c>
      <c r="E62" s="18">
        <v>13670</v>
      </c>
      <c r="F62" s="24">
        <v>16421</v>
      </c>
      <c r="G62" s="36">
        <v>2123</v>
      </c>
      <c r="H62" s="31">
        <f t="shared" si="0"/>
        <v>18.829201101928376</v>
      </c>
      <c r="I62" s="31">
        <f t="shared" si="1"/>
        <v>41.447658402203857</v>
      </c>
      <c r="J62" s="31">
        <f t="shared" si="2"/>
        <v>2.9242424242424243</v>
      </c>
      <c r="K62" s="31">
        <f t="shared" si="3"/>
        <v>21.753443526170798</v>
      </c>
      <c r="L62" s="31">
        <f t="shared" si="4"/>
        <v>18.094220921726407</v>
      </c>
      <c r="M62" s="31">
        <f t="shared" si="5"/>
        <v>15.661875514468436</v>
      </c>
      <c r="N62" s="31">
        <f t="shared" si="6"/>
        <v>18.829201101928376</v>
      </c>
      <c r="O62" s="31">
        <f t="shared" si="7"/>
        <v>21.753443526170798</v>
      </c>
      <c r="P62" s="31">
        <f t="shared" si="8"/>
        <v>340.69972451790636</v>
      </c>
    </row>
    <row r="63" spans="1:16" x14ac:dyDescent="0.15">
      <c r="A63" s="2" t="s">
        <v>119</v>
      </c>
      <c r="B63" s="7" t="s">
        <v>120</v>
      </c>
      <c r="C63" s="4">
        <v>729</v>
      </c>
      <c r="D63" s="4">
        <v>253793</v>
      </c>
      <c r="E63" s="4">
        <v>14008</v>
      </c>
      <c r="F63" s="20">
        <v>16891</v>
      </c>
      <c r="G63" s="35">
        <v>2156</v>
      </c>
      <c r="H63" s="31">
        <f t="shared" si="0"/>
        <v>19.21536351165981</v>
      </c>
      <c r="I63" s="31">
        <f t="shared" si="1"/>
        <v>42.38545953360768</v>
      </c>
      <c r="J63" s="31">
        <f t="shared" si="2"/>
        <v>2.9574759945130316</v>
      </c>
      <c r="K63" s="31">
        <f t="shared" si="3"/>
        <v>22.172839506172838</v>
      </c>
      <c r="L63" s="31">
        <f t="shared" si="4"/>
        <v>18.117718446601941</v>
      </c>
      <c r="M63" s="31">
        <f t="shared" si="5"/>
        <v>15.701125958921059</v>
      </c>
      <c r="N63" s="31">
        <f t="shared" si="6"/>
        <v>19.21536351165981</v>
      </c>
      <c r="O63" s="31">
        <f t="shared" si="7"/>
        <v>22.172839506172838</v>
      </c>
      <c r="P63" s="31">
        <f t="shared" si="8"/>
        <v>348.13854595336079</v>
      </c>
    </row>
    <row r="64" spans="1:16" x14ac:dyDescent="0.15">
      <c r="A64" s="2" t="s">
        <v>121</v>
      </c>
      <c r="B64" s="7" t="s">
        <v>122</v>
      </c>
      <c r="C64" s="4">
        <v>735</v>
      </c>
      <c r="D64" s="4">
        <v>257102</v>
      </c>
      <c r="E64" s="4">
        <v>14244</v>
      </c>
      <c r="F64" s="20">
        <v>18099</v>
      </c>
      <c r="G64" s="35">
        <v>2170</v>
      </c>
      <c r="H64" s="31">
        <f t="shared" si="0"/>
        <v>19.379591836734694</v>
      </c>
      <c r="I64" s="31">
        <f t="shared" si="1"/>
        <v>44.004081632653062</v>
      </c>
      <c r="J64" s="31">
        <f t="shared" si="2"/>
        <v>2.9523809523809526</v>
      </c>
      <c r="K64" s="31">
        <f t="shared" si="3"/>
        <v>22.331972789115646</v>
      </c>
      <c r="L64" s="31">
        <f t="shared" si="4"/>
        <v>18.049845549003088</v>
      </c>
      <c r="M64" s="31">
        <f t="shared" si="5"/>
        <v>15.663579870841964</v>
      </c>
      <c r="N64" s="31">
        <f t="shared" si="6"/>
        <v>19.379591836734694</v>
      </c>
      <c r="O64" s="31">
        <f t="shared" si="7"/>
        <v>22.331972789115646</v>
      </c>
      <c r="P64" s="31">
        <f t="shared" si="8"/>
        <v>349.79863945578234</v>
      </c>
    </row>
    <row r="65" spans="1:16" x14ac:dyDescent="0.15">
      <c r="A65" s="2" t="s">
        <v>123</v>
      </c>
      <c r="B65" s="7" t="s">
        <v>124</v>
      </c>
      <c r="C65" s="4">
        <v>745</v>
      </c>
      <c r="D65" s="4">
        <v>259758</v>
      </c>
      <c r="E65" s="4">
        <v>14630</v>
      </c>
      <c r="F65" s="20">
        <v>19322</v>
      </c>
      <c r="G65" s="35">
        <v>2209</v>
      </c>
      <c r="H65" s="31">
        <f t="shared" si="0"/>
        <v>19.63758389261745</v>
      </c>
      <c r="I65" s="31">
        <f t="shared" si="1"/>
        <v>45.573154362416105</v>
      </c>
      <c r="J65" s="31">
        <f t="shared" si="2"/>
        <v>2.9651006711409398</v>
      </c>
      <c r="K65" s="31">
        <f t="shared" si="3"/>
        <v>22.602684563758388</v>
      </c>
      <c r="L65" s="31">
        <f t="shared" si="4"/>
        <v>17.755160628844841</v>
      </c>
      <c r="M65" s="31">
        <f t="shared" si="5"/>
        <v>15.425975414216996</v>
      </c>
      <c r="N65" s="31">
        <f t="shared" si="6"/>
        <v>19.63758389261745</v>
      </c>
      <c r="O65" s="31">
        <f t="shared" si="7"/>
        <v>22.602684563758388</v>
      </c>
      <c r="P65" s="31">
        <f t="shared" si="8"/>
        <v>348.6684563758389</v>
      </c>
    </row>
    <row r="66" spans="1:16" x14ac:dyDescent="0.15">
      <c r="A66" s="8" t="s">
        <v>125</v>
      </c>
      <c r="B66" s="9" t="s">
        <v>126</v>
      </c>
      <c r="C66" s="11">
        <v>758</v>
      </c>
      <c r="D66" s="11">
        <v>255507</v>
      </c>
      <c r="E66" s="11">
        <v>14770</v>
      </c>
      <c r="F66" s="21">
        <v>19965</v>
      </c>
      <c r="G66" s="34">
        <v>2263</v>
      </c>
      <c r="H66" s="31">
        <f t="shared" si="0"/>
        <v>19.485488126649077</v>
      </c>
      <c r="I66" s="31">
        <f t="shared" si="1"/>
        <v>45.824538258575195</v>
      </c>
      <c r="J66" s="31">
        <f t="shared" si="2"/>
        <v>2.9854881266490767</v>
      </c>
      <c r="K66" s="31">
        <f t="shared" si="3"/>
        <v>22.470976253298154</v>
      </c>
      <c r="L66" s="31">
        <f t="shared" si="4"/>
        <v>17.299052132701423</v>
      </c>
      <c r="M66" s="31">
        <f t="shared" si="5"/>
        <v>15.000704514765456</v>
      </c>
      <c r="N66" s="31">
        <f t="shared" si="6"/>
        <v>19.485488126649077</v>
      </c>
      <c r="O66" s="31">
        <f t="shared" si="7"/>
        <v>22.470976253298154</v>
      </c>
      <c r="P66" s="31">
        <f t="shared" si="8"/>
        <v>337.08047493403694</v>
      </c>
    </row>
    <row r="67" spans="1:16" x14ac:dyDescent="0.15">
      <c r="A67" s="2" t="s">
        <v>127</v>
      </c>
      <c r="B67" s="7" t="s">
        <v>128</v>
      </c>
      <c r="C67" s="4">
        <v>763</v>
      </c>
      <c r="D67" s="4">
        <v>254703</v>
      </c>
      <c r="E67" s="4">
        <v>15048</v>
      </c>
      <c r="F67" s="20">
        <v>21099</v>
      </c>
      <c r="G67" s="35">
        <v>2276</v>
      </c>
      <c r="H67" s="31">
        <f t="shared" si="0"/>
        <v>19.722149410222805</v>
      </c>
      <c r="I67" s="31">
        <f t="shared" si="1"/>
        <v>47.374836173001313</v>
      </c>
      <c r="J67" s="31">
        <f t="shared" si="2"/>
        <v>2.9829619921363042</v>
      </c>
      <c r="K67" s="31">
        <f t="shared" si="3"/>
        <v>22.705111402359108</v>
      </c>
      <c r="L67" s="31">
        <f t="shared" si="4"/>
        <v>16.926036682615631</v>
      </c>
      <c r="M67" s="31">
        <f t="shared" si="5"/>
        <v>14.702320480258601</v>
      </c>
      <c r="N67" s="31">
        <f t="shared" si="6"/>
        <v>19.722149410222805</v>
      </c>
      <c r="O67" s="31">
        <f t="shared" si="7"/>
        <v>22.705111402359108</v>
      </c>
      <c r="P67" s="31">
        <f t="shared" si="8"/>
        <v>333.81782437745738</v>
      </c>
    </row>
    <row r="68" spans="1:16" x14ac:dyDescent="0.15">
      <c r="A68" s="2" t="s">
        <v>129</v>
      </c>
      <c r="B68" s="7" t="s">
        <v>130</v>
      </c>
      <c r="C68" s="4">
        <v>766</v>
      </c>
      <c r="D68" s="4">
        <v>251324</v>
      </c>
      <c r="E68" s="4">
        <v>14985</v>
      </c>
      <c r="F68" s="20">
        <v>22572</v>
      </c>
      <c r="G68" s="35">
        <v>2292</v>
      </c>
      <c r="H68" s="31">
        <f t="shared" si="0"/>
        <v>19.56266318537859</v>
      </c>
      <c r="I68" s="31">
        <f t="shared" si="1"/>
        <v>49.030026109660575</v>
      </c>
      <c r="J68" s="31">
        <f t="shared" si="2"/>
        <v>2.9921671018276763</v>
      </c>
      <c r="K68" s="31">
        <f t="shared" si="3"/>
        <v>22.554830287206265</v>
      </c>
      <c r="L68" s="31">
        <f t="shared" si="4"/>
        <v>16.771705038371707</v>
      </c>
      <c r="M68" s="31">
        <f t="shared" si="5"/>
        <v>14.546738438386294</v>
      </c>
      <c r="N68" s="31">
        <f t="shared" si="6"/>
        <v>19.56266318537859</v>
      </c>
      <c r="O68" s="31">
        <f t="shared" si="7"/>
        <v>22.554830287206265</v>
      </c>
      <c r="P68" s="31">
        <f t="shared" si="8"/>
        <v>328.09921671018276</v>
      </c>
    </row>
    <row r="69" spans="1:16" x14ac:dyDescent="0.15">
      <c r="A69" s="2" t="s">
        <v>5</v>
      </c>
      <c r="B69" s="7" t="s">
        <v>131</v>
      </c>
      <c r="C69" s="4">
        <v>771</v>
      </c>
      <c r="D69" s="4">
        <v>249419</v>
      </c>
      <c r="E69" s="4">
        <v>15038</v>
      </c>
      <c r="F69" s="20">
        <v>23829</v>
      </c>
      <c r="G69" s="35">
        <v>2317</v>
      </c>
      <c r="H69" s="31">
        <f t="shared" ref="H69:H76" si="9">E69/C69</f>
        <v>19.504539559014269</v>
      </c>
      <c r="I69" s="31">
        <f t="shared" ref="I69:I76" si="10">(E69+F69)/C69</f>
        <v>50.411154345006487</v>
      </c>
      <c r="J69" s="31">
        <f t="shared" ref="J69:J76" si="11">G69/C69</f>
        <v>3.0051880674448768</v>
      </c>
      <c r="K69" s="31">
        <f t="shared" ref="K69:K76" si="12">(E69+G69)/C69</f>
        <v>22.509727626459146</v>
      </c>
      <c r="L69" s="31">
        <f t="shared" ref="L69:L76" si="13">D69/E69</f>
        <v>16.585915680276631</v>
      </c>
      <c r="M69" s="31">
        <f t="shared" ref="M69:M76" si="14">D69/(E69+G69)</f>
        <v>14.371593200806684</v>
      </c>
      <c r="N69" s="31">
        <f t="shared" ref="N69:N76" si="15">E69/C69</f>
        <v>19.504539559014269</v>
      </c>
      <c r="O69" s="31">
        <f t="shared" ref="O69:O76" si="16">(E69+G69)/C69</f>
        <v>22.509727626459146</v>
      </c>
      <c r="P69" s="31">
        <f t="shared" ref="P69:P76" si="17">D69/C69</f>
        <v>323.50064850843063</v>
      </c>
    </row>
    <row r="70" spans="1:16" x14ac:dyDescent="0.15">
      <c r="A70" s="2" t="s">
        <v>7</v>
      </c>
      <c r="B70" s="7" t="s">
        <v>132</v>
      </c>
      <c r="C70" s="4">
        <v>777</v>
      </c>
      <c r="D70" s="4">
        <v>245800</v>
      </c>
      <c r="E70" s="4">
        <v>15122</v>
      </c>
      <c r="F70" s="20">
        <v>24748</v>
      </c>
      <c r="G70" s="35">
        <v>2296</v>
      </c>
      <c r="H70" s="31">
        <f t="shared" si="9"/>
        <v>19.46203346203346</v>
      </c>
      <c r="I70" s="31">
        <f t="shared" si="10"/>
        <v>51.312741312741309</v>
      </c>
      <c r="J70" s="31">
        <f t="shared" si="11"/>
        <v>2.954954954954955</v>
      </c>
      <c r="K70" s="31">
        <f t="shared" si="12"/>
        <v>22.416988416988417</v>
      </c>
      <c r="L70" s="31">
        <f t="shared" si="13"/>
        <v>16.254463695278403</v>
      </c>
      <c r="M70" s="31">
        <f t="shared" si="14"/>
        <v>14.111838328166264</v>
      </c>
      <c r="N70" s="31">
        <f t="shared" si="15"/>
        <v>19.46203346203346</v>
      </c>
      <c r="O70" s="31">
        <f t="shared" si="16"/>
        <v>22.416988416988417</v>
      </c>
      <c r="P70" s="31">
        <f t="shared" si="17"/>
        <v>316.34491634491633</v>
      </c>
    </row>
    <row r="71" spans="1:16" x14ac:dyDescent="0.15">
      <c r="A71" s="2" t="s">
        <v>133</v>
      </c>
      <c r="B71" s="22" t="s">
        <v>134</v>
      </c>
      <c r="C71" s="4">
        <v>774</v>
      </c>
      <c r="D71" s="4">
        <v>243390</v>
      </c>
      <c r="E71" s="4">
        <v>15131</v>
      </c>
      <c r="F71" s="20">
        <v>26703</v>
      </c>
      <c r="G71" s="35">
        <v>2300</v>
      </c>
      <c r="H71" s="31">
        <f t="shared" si="9"/>
        <v>19.549095607235142</v>
      </c>
      <c r="I71" s="31">
        <f t="shared" si="10"/>
        <v>54.049095607235145</v>
      </c>
      <c r="J71" s="31">
        <f t="shared" si="11"/>
        <v>2.9715762273901807</v>
      </c>
      <c r="K71" s="31">
        <f t="shared" si="12"/>
        <v>22.520671834625322</v>
      </c>
      <c r="L71" s="31">
        <f t="shared" si="13"/>
        <v>16.085519793800806</v>
      </c>
      <c r="M71" s="31">
        <f t="shared" si="14"/>
        <v>13.963054328495209</v>
      </c>
      <c r="N71" s="31">
        <f t="shared" si="15"/>
        <v>19.549095607235142</v>
      </c>
      <c r="O71" s="31">
        <f t="shared" si="16"/>
        <v>22.520671834625322</v>
      </c>
      <c r="P71" s="31">
        <f t="shared" si="17"/>
        <v>314.45736434108528</v>
      </c>
    </row>
    <row r="72" spans="1:16" x14ac:dyDescent="0.15">
      <c r="A72" s="15" t="s">
        <v>135</v>
      </c>
      <c r="B72" s="23" t="s">
        <v>136</v>
      </c>
      <c r="C72" s="18">
        <v>776</v>
      </c>
      <c r="D72" s="18">
        <v>241545</v>
      </c>
      <c r="E72" s="18">
        <v>15114</v>
      </c>
      <c r="F72" s="24">
        <v>26224</v>
      </c>
      <c r="G72" s="36">
        <v>2310</v>
      </c>
      <c r="H72" s="31">
        <f t="shared" si="9"/>
        <v>19.476804123711339</v>
      </c>
      <c r="I72" s="31">
        <f t="shared" si="10"/>
        <v>53.270618556701031</v>
      </c>
      <c r="J72" s="31">
        <f t="shared" si="11"/>
        <v>2.9768041237113403</v>
      </c>
      <c r="K72" s="31">
        <f t="shared" si="12"/>
        <v>22.453608247422679</v>
      </c>
      <c r="L72" s="31">
        <f t="shared" si="13"/>
        <v>15.981540293767369</v>
      </c>
      <c r="M72" s="31">
        <f t="shared" si="14"/>
        <v>13.862775482093664</v>
      </c>
      <c r="N72" s="31">
        <f t="shared" si="15"/>
        <v>19.476804123711339</v>
      </c>
      <c r="O72" s="31">
        <f t="shared" si="16"/>
        <v>22.453608247422679</v>
      </c>
      <c r="P72" s="31">
        <f t="shared" si="17"/>
        <v>311.26932989690721</v>
      </c>
    </row>
    <row r="73" spans="1:16" x14ac:dyDescent="0.15">
      <c r="A73" s="2" t="s">
        <v>137</v>
      </c>
      <c r="B73" s="22" t="s">
        <v>138</v>
      </c>
      <c r="C73" s="4">
        <v>775</v>
      </c>
      <c r="D73" s="4">
        <v>239400</v>
      </c>
      <c r="E73" s="4">
        <v>15221</v>
      </c>
      <c r="F73" s="20">
        <v>27001</v>
      </c>
      <c r="G73" s="35">
        <v>2307</v>
      </c>
      <c r="H73" s="31">
        <f t="shared" si="9"/>
        <v>19.64</v>
      </c>
      <c r="I73" s="31">
        <f t="shared" si="10"/>
        <v>54.48</v>
      </c>
      <c r="J73" s="31">
        <f t="shared" si="11"/>
        <v>2.9767741935483869</v>
      </c>
      <c r="K73" s="31">
        <f t="shared" si="12"/>
        <v>22.616774193548387</v>
      </c>
      <c r="L73" s="31">
        <f t="shared" si="13"/>
        <v>15.728270153077984</v>
      </c>
      <c r="M73" s="31">
        <f t="shared" si="14"/>
        <v>13.658146964856231</v>
      </c>
      <c r="N73" s="31">
        <f t="shared" si="15"/>
        <v>19.64</v>
      </c>
      <c r="O73" s="31">
        <f t="shared" si="16"/>
        <v>22.616774193548387</v>
      </c>
      <c r="P73" s="31">
        <f t="shared" si="17"/>
        <v>308.90322580645159</v>
      </c>
    </row>
    <row r="74" spans="1:16" x14ac:dyDescent="0.15">
      <c r="A74" s="2" t="s">
        <v>139</v>
      </c>
      <c r="B74" s="22" t="s">
        <v>140</v>
      </c>
      <c r="C74" s="4">
        <v>778</v>
      </c>
      <c r="D74" s="4">
        <v>238326</v>
      </c>
      <c r="E74" s="4">
        <v>15265</v>
      </c>
      <c r="F74" s="20">
        <v>27655</v>
      </c>
      <c r="G74" s="35">
        <v>2260</v>
      </c>
      <c r="H74" s="31">
        <f t="shared" si="9"/>
        <v>19.620822622107969</v>
      </c>
      <c r="I74" s="31">
        <f t="shared" si="10"/>
        <v>55.167095115681235</v>
      </c>
      <c r="J74" s="31">
        <f t="shared" si="11"/>
        <v>2.9048843187660669</v>
      </c>
      <c r="K74" s="31">
        <f t="shared" si="12"/>
        <v>22.525706940874034</v>
      </c>
      <c r="L74" s="31">
        <f t="shared" si="13"/>
        <v>15.612577792335408</v>
      </c>
      <c r="M74" s="31">
        <f t="shared" si="14"/>
        <v>13.599201141226819</v>
      </c>
      <c r="N74" s="31">
        <f t="shared" si="15"/>
        <v>19.620822622107969</v>
      </c>
      <c r="O74" s="31">
        <f t="shared" si="16"/>
        <v>22.525706940874034</v>
      </c>
      <c r="P74" s="31">
        <f t="shared" si="17"/>
        <v>306.33161953727506</v>
      </c>
    </row>
    <row r="75" spans="1:16" x14ac:dyDescent="0.15">
      <c r="A75" s="14" t="s">
        <v>141</v>
      </c>
      <c r="B75" s="22" t="s">
        <v>142</v>
      </c>
      <c r="C75" s="4">
        <v>781</v>
      </c>
      <c r="D75" s="4">
        <v>239106</v>
      </c>
      <c r="E75" s="4">
        <v>15352</v>
      </c>
      <c r="F75" s="20">
        <v>28114</v>
      </c>
      <c r="G75" s="35">
        <v>2290</v>
      </c>
      <c r="H75" s="31">
        <f t="shared" si="9"/>
        <v>19.656850192061459</v>
      </c>
      <c r="I75" s="31">
        <f t="shared" si="10"/>
        <v>55.65428937259923</v>
      </c>
      <c r="J75" s="31">
        <f t="shared" si="11"/>
        <v>2.9321382842509602</v>
      </c>
      <c r="K75" s="31">
        <f t="shared" si="12"/>
        <v>22.588988476312419</v>
      </c>
      <c r="L75" s="31">
        <f t="shared" si="13"/>
        <v>15.574908806670141</v>
      </c>
      <c r="M75" s="31">
        <f t="shared" si="14"/>
        <v>13.553225257907267</v>
      </c>
      <c r="N75" s="31">
        <f t="shared" si="15"/>
        <v>19.656850192061459</v>
      </c>
      <c r="O75" s="31">
        <f t="shared" si="16"/>
        <v>22.588988476312419</v>
      </c>
      <c r="P75" s="31">
        <f t="shared" si="17"/>
        <v>306.15364916773365</v>
      </c>
    </row>
    <row r="76" spans="1:16" x14ac:dyDescent="0.15">
      <c r="A76" s="14" t="s">
        <v>143</v>
      </c>
      <c r="B76" s="22" t="s">
        <v>144</v>
      </c>
      <c r="C76" s="4">
        <v>782</v>
      </c>
      <c r="D76" s="4">
        <v>242095</v>
      </c>
      <c r="E76" s="4">
        <v>15527</v>
      </c>
      <c r="F76" s="20">
        <v>28766</v>
      </c>
      <c r="G76" s="35">
        <v>2282</v>
      </c>
      <c r="H76" s="31">
        <f t="shared" si="9"/>
        <v>19.855498721227622</v>
      </c>
      <c r="I76" s="31">
        <f t="shared" si="10"/>
        <v>56.64066496163683</v>
      </c>
      <c r="J76" s="31">
        <f t="shared" si="11"/>
        <v>2.918158567774936</v>
      </c>
      <c r="K76" s="31">
        <f t="shared" si="12"/>
        <v>22.773657289002557</v>
      </c>
      <c r="L76" s="31">
        <f t="shared" si="13"/>
        <v>15.591872222580022</v>
      </c>
      <c r="M76" s="31">
        <f t="shared" si="14"/>
        <v>13.593969341344264</v>
      </c>
      <c r="N76" s="31">
        <f t="shared" si="15"/>
        <v>19.855498721227622</v>
      </c>
      <c r="O76" s="31">
        <f t="shared" si="16"/>
        <v>22.773657289002557</v>
      </c>
      <c r="P76" s="31">
        <f t="shared" si="17"/>
        <v>309.58439897698207</v>
      </c>
    </row>
    <row r="77" spans="1:16" ht="13.8" thickBot="1" x14ac:dyDescent="0.2">
      <c r="A77" s="25"/>
      <c r="B77" s="22"/>
      <c r="C77" s="32"/>
      <c r="D77" s="32"/>
      <c r="E77" s="32"/>
      <c r="F77" s="33"/>
      <c r="G77" s="37"/>
    </row>
  </sheetData>
  <mergeCells count="1">
    <mergeCell ref="A3:B3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5821A-D29A-48BF-A512-1CEE959FDC10}">
  <dimension ref="A3:P7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3.2" x14ac:dyDescent="0.2"/>
  <sheetData>
    <row r="3" spans="1:16" ht="48" x14ac:dyDescent="0.2">
      <c r="A3" s="28" t="s">
        <v>0</v>
      </c>
      <c r="B3" s="29"/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30" t="s">
        <v>150</v>
      </c>
      <c r="I3" s="30" t="s">
        <v>151</v>
      </c>
      <c r="J3" s="30" t="s">
        <v>152</v>
      </c>
      <c r="K3" s="30" t="s">
        <v>153</v>
      </c>
      <c r="L3" s="30" t="s">
        <v>154</v>
      </c>
      <c r="M3" s="30" t="s">
        <v>155</v>
      </c>
      <c r="N3" s="30" t="s">
        <v>150</v>
      </c>
      <c r="O3" s="30" t="s">
        <v>156</v>
      </c>
      <c r="P3" s="30" t="s">
        <v>157</v>
      </c>
    </row>
    <row r="4" spans="1:16" x14ac:dyDescent="0.15">
      <c r="A4" s="2" t="s">
        <v>1</v>
      </c>
      <c r="B4" s="7" t="s">
        <v>2</v>
      </c>
      <c r="C4" s="4">
        <v>98</v>
      </c>
      <c r="D4" s="4">
        <v>24568</v>
      </c>
      <c r="E4" s="4">
        <v>914</v>
      </c>
      <c r="F4" s="4">
        <v>564</v>
      </c>
      <c r="G4" s="5">
        <v>0</v>
      </c>
      <c r="H4" s="31">
        <f>E4/C4</f>
        <v>9.3265306122448983</v>
      </c>
      <c r="I4" s="31">
        <f>(E4+F4)/C4</f>
        <v>15.081632653061224</v>
      </c>
      <c r="J4" s="31">
        <f>G4/C4</f>
        <v>0</v>
      </c>
      <c r="K4" s="31">
        <f>(E4+G4)/C4</f>
        <v>9.3265306122448983</v>
      </c>
      <c r="L4" s="31">
        <f>D4/E4</f>
        <v>26.879649890590809</v>
      </c>
      <c r="M4" s="31">
        <f>D4/(E4+G4)</f>
        <v>26.879649890590809</v>
      </c>
      <c r="N4" s="31">
        <f>E4/C4</f>
        <v>9.3265306122448983</v>
      </c>
      <c r="O4" s="31">
        <f>(E4+G4)/C4</f>
        <v>9.3265306122448983</v>
      </c>
      <c r="P4" s="31">
        <f>D4/C4</f>
        <v>250.69387755102042</v>
      </c>
    </row>
    <row r="5" spans="1:16" x14ac:dyDescent="0.15">
      <c r="A5" s="2" t="s">
        <v>3</v>
      </c>
      <c r="B5" s="7" t="s">
        <v>4</v>
      </c>
      <c r="C5" s="4">
        <v>95</v>
      </c>
      <c r="D5" s="4">
        <v>30371</v>
      </c>
      <c r="E5" s="4">
        <v>1105</v>
      </c>
      <c r="F5" s="4">
        <v>467</v>
      </c>
      <c r="G5" s="5">
        <v>0</v>
      </c>
      <c r="H5" s="31">
        <f t="shared" ref="H5:H68" si="0">E5/C5</f>
        <v>11.631578947368421</v>
      </c>
      <c r="I5" s="31">
        <f t="shared" ref="I5:I68" si="1">(E5+F5)/C5</f>
        <v>16.547368421052632</v>
      </c>
      <c r="J5" s="31">
        <f t="shared" ref="J5:J68" si="2">G5/C5</f>
        <v>0</v>
      </c>
      <c r="K5" s="31">
        <f t="shared" ref="K5:K68" si="3">(E5+G5)/C5</f>
        <v>11.631578947368421</v>
      </c>
      <c r="L5" s="31">
        <f t="shared" ref="L5:L68" si="4">D5/E5</f>
        <v>27.485067873303166</v>
      </c>
      <c r="M5" s="31">
        <f t="shared" ref="M5:M68" si="5">D5/(E5+G5)</f>
        <v>27.485067873303166</v>
      </c>
      <c r="N5" s="31">
        <f t="shared" ref="N5:N68" si="6">E5/C5</f>
        <v>11.631578947368421</v>
      </c>
      <c r="O5" s="31">
        <f t="shared" ref="O5:O68" si="7">(E5+G5)/C5</f>
        <v>11.631578947368421</v>
      </c>
      <c r="P5" s="31">
        <f t="shared" ref="P5:P68" si="8">D5/C5</f>
        <v>319.69473684210527</v>
      </c>
    </row>
    <row r="6" spans="1:16" x14ac:dyDescent="0.15">
      <c r="A6" s="8" t="s">
        <v>5</v>
      </c>
      <c r="B6" s="9" t="s">
        <v>6</v>
      </c>
      <c r="C6" s="11">
        <v>92</v>
      </c>
      <c r="D6" s="11">
        <v>31435</v>
      </c>
      <c r="E6" s="11">
        <v>1118</v>
      </c>
      <c r="F6" s="11">
        <v>251</v>
      </c>
      <c r="G6" s="11">
        <v>333</v>
      </c>
      <c r="H6" s="31">
        <f t="shared" si="0"/>
        <v>12.152173913043478</v>
      </c>
      <c r="I6" s="31">
        <f t="shared" si="1"/>
        <v>14.880434782608695</v>
      </c>
      <c r="J6" s="31">
        <f t="shared" si="2"/>
        <v>3.6195652173913042</v>
      </c>
      <c r="K6" s="31">
        <f t="shared" si="3"/>
        <v>15.771739130434783</v>
      </c>
      <c r="L6" s="31">
        <f t="shared" si="4"/>
        <v>28.117173524150267</v>
      </c>
      <c r="M6" s="31">
        <f t="shared" si="5"/>
        <v>21.664369400413509</v>
      </c>
      <c r="N6" s="31">
        <f t="shared" si="6"/>
        <v>12.152173913043478</v>
      </c>
      <c r="O6" s="31">
        <f t="shared" si="7"/>
        <v>15.771739130434783</v>
      </c>
      <c r="P6" s="31">
        <f t="shared" si="8"/>
        <v>341.68478260869563</v>
      </c>
    </row>
    <row r="7" spans="1:16" x14ac:dyDescent="0.15">
      <c r="A7" s="2" t="s">
        <v>7</v>
      </c>
      <c r="B7" s="7" t="s">
        <v>8</v>
      </c>
      <c r="C7" s="4">
        <v>86</v>
      </c>
      <c r="D7" s="4">
        <v>31933</v>
      </c>
      <c r="E7" s="4">
        <v>1183</v>
      </c>
      <c r="F7" s="4">
        <v>312</v>
      </c>
      <c r="G7" s="4">
        <v>347</v>
      </c>
      <c r="H7" s="31">
        <f t="shared" si="0"/>
        <v>13.755813953488373</v>
      </c>
      <c r="I7" s="31">
        <f t="shared" si="1"/>
        <v>17.38372093023256</v>
      </c>
      <c r="J7" s="31">
        <f t="shared" si="2"/>
        <v>4.0348837209302326</v>
      </c>
      <c r="K7" s="31">
        <f t="shared" si="3"/>
        <v>17.790697674418606</v>
      </c>
      <c r="L7" s="31">
        <f t="shared" si="4"/>
        <v>26.993237531699069</v>
      </c>
      <c r="M7" s="31">
        <f t="shared" si="5"/>
        <v>20.871241830065358</v>
      </c>
      <c r="N7" s="31">
        <f t="shared" si="6"/>
        <v>13.755813953488373</v>
      </c>
      <c r="O7" s="31">
        <f t="shared" si="7"/>
        <v>17.790697674418606</v>
      </c>
      <c r="P7" s="31">
        <f t="shared" si="8"/>
        <v>371.31395348837208</v>
      </c>
    </row>
    <row r="8" spans="1:16" x14ac:dyDescent="0.15">
      <c r="A8" s="2" t="s">
        <v>9</v>
      </c>
      <c r="B8" s="7" t="s">
        <v>10</v>
      </c>
      <c r="C8" s="4">
        <v>84</v>
      </c>
      <c r="D8" s="4">
        <v>31948</v>
      </c>
      <c r="E8" s="4">
        <v>1262</v>
      </c>
      <c r="F8" s="4">
        <v>356</v>
      </c>
      <c r="G8" s="4">
        <v>375</v>
      </c>
      <c r="H8" s="31">
        <f t="shared" si="0"/>
        <v>15.023809523809524</v>
      </c>
      <c r="I8" s="31">
        <f t="shared" si="1"/>
        <v>19.261904761904763</v>
      </c>
      <c r="J8" s="31">
        <f t="shared" si="2"/>
        <v>4.4642857142857144</v>
      </c>
      <c r="K8" s="31">
        <f t="shared" si="3"/>
        <v>19.488095238095237</v>
      </c>
      <c r="L8" s="31">
        <f t="shared" si="4"/>
        <v>25.315372424722664</v>
      </c>
      <c r="M8" s="31">
        <f t="shared" si="5"/>
        <v>19.516188149053146</v>
      </c>
      <c r="N8" s="31">
        <f t="shared" si="6"/>
        <v>15.023809523809524</v>
      </c>
      <c r="O8" s="31">
        <f t="shared" si="7"/>
        <v>19.488095238095237</v>
      </c>
      <c r="P8" s="31">
        <f t="shared" si="8"/>
        <v>380.33333333333331</v>
      </c>
    </row>
    <row r="9" spans="1:16" x14ac:dyDescent="0.15">
      <c r="A9" s="2" t="s">
        <v>11</v>
      </c>
      <c r="B9" s="7" t="s">
        <v>12</v>
      </c>
      <c r="C9" s="4">
        <v>82</v>
      </c>
      <c r="D9" s="4">
        <v>32813</v>
      </c>
      <c r="E9" s="4">
        <v>1347</v>
      </c>
      <c r="F9" s="4">
        <v>319</v>
      </c>
      <c r="G9" s="4">
        <v>338</v>
      </c>
      <c r="H9" s="31">
        <f t="shared" si="0"/>
        <v>16.426829268292682</v>
      </c>
      <c r="I9" s="31">
        <f t="shared" si="1"/>
        <v>20.317073170731707</v>
      </c>
      <c r="J9" s="31">
        <f t="shared" si="2"/>
        <v>4.1219512195121952</v>
      </c>
      <c r="K9" s="31">
        <f t="shared" si="3"/>
        <v>20.548780487804876</v>
      </c>
      <c r="L9" s="31">
        <f t="shared" si="4"/>
        <v>24.36005939123979</v>
      </c>
      <c r="M9" s="31">
        <f t="shared" si="5"/>
        <v>19.473590504451039</v>
      </c>
      <c r="N9" s="31">
        <f t="shared" si="6"/>
        <v>16.426829268292682</v>
      </c>
      <c r="O9" s="31">
        <f t="shared" si="7"/>
        <v>20.548780487804876</v>
      </c>
      <c r="P9" s="31">
        <f t="shared" si="8"/>
        <v>400.15853658536588</v>
      </c>
    </row>
    <row r="10" spans="1:16" x14ac:dyDescent="0.15">
      <c r="A10" s="2" t="s">
        <v>13</v>
      </c>
      <c r="B10" s="7" t="s">
        <v>14</v>
      </c>
      <c r="C10" s="4">
        <v>81</v>
      </c>
      <c r="D10" s="4">
        <v>33475</v>
      </c>
      <c r="E10" s="4">
        <v>1326</v>
      </c>
      <c r="F10" s="4">
        <v>244</v>
      </c>
      <c r="G10" s="4">
        <v>331</v>
      </c>
      <c r="H10" s="31">
        <f t="shared" si="0"/>
        <v>16.37037037037037</v>
      </c>
      <c r="I10" s="31">
        <f t="shared" si="1"/>
        <v>19.382716049382715</v>
      </c>
      <c r="J10" s="31">
        <f t="shared" si="2"/>
        <v>4.0864197530864201</v>
      </c>
      <c r="K10" s="31">
        <f t="shared" si="3"/>
        <v>20.456790123456791</v>
      </c>
      <c r="L10" s="31">
        <f t="shared" si="4"/>
        <v>25.245098039215687</v>
      </c>
      <c r="M10" s="31">
        <f t="shared" si="5"/>
        <v>20.2021726010863</v>
      </c>
      <c r="N10" s="31">
        <f t="shared" si="6"/>
        <v>16.37037037037037</v>
      </c>
      <c r="O10" s="31">
        <f t="shared" si="7"/>
        <v>20.456790123456791</v>
      </c>
      <c r="P10" s="31">
        <f t="shared" si="8"/>
        <v>413.27160493827159</v>
      </c>
    </row>
    <row r="11" spans="1:16" x14ac:dyDescent="0.15">
      <c r="A11" s="8" t="s">
        <v>15</v>
      </c>
      <c r="B11" s="9" t="s">
        <v>16</v>
      </c>
      <c r="C11" s="11">
        <v>81</v>
      </c>
      <c r="D11" s="11">
        <v>34062</v>
      </c>
      <c r="E11" s="11">
        <v>1326</v>
      </c>
      <c r="F11" s="11">
        <v>227</v>
      </c>
      <c r="G11" s="11">
        <v>315</v>
      </c>
      <c r="H11" s="31">
        <f t="shared" si="0"/>
        <v>16.37037037037037</v>
      </c>
      <c r="I11" s="31">
        <f t="shared" si="1"/>
        <v>19.172839506172838</v>
      </c>
      <c r="J11" s="31">
        <f t="shared" si="2"/>
        <v>3.8888888888888888</v>
      </c>
      <c r="K11" s="31">
        <f t="shared" si="3"/>
        <v>20.25925925925926</v>
      </c>
      <c r="L11" s="31">
        <f t="shared" si="4"/>
        <v>25.687782805429865</v>
      </c>
      <c r="M11" s="31">
        <f t="shared" si="5"/>
        <v>20.756855575868371</v>
      </c>
      <c r="N11" s="31">
        <f t="shared" si="6"/>
        <v>16.37037037037037</v>
      </c>
      <c r="O11" s="31">
        <f t="shared" si="7"/>
        <v>20.25925925925926</v>
      </c>
      <c r="P11" s="31">
        <f t="shared" si="8"/>
        <v>420.51851851851853</v>
      </c>
    </row>
    <row r="12" spans="1:16" x14ac:dyDescent="0.15">
      <c r="A12" s="2" t="s">
        <v>17</v>
      </c>
      <c r="B12" s="7" t="s">
        <v>18</v>
      </c>
      <c r="C12" s="4">
        <v>81</v>
      </c>
      <c r="D12" s="4">
        <v>34400</v>
      </c>
      <c r="E12" s="4">
        <v>1301</v>
      </c>
      <c r="F12" s="4">
        <v>299</v>
      </c>
      <c r="G12" s="4">
        <v>307</v>
      </c>
      <c r="H12" s="31">
        <f t="shared" si="0"/>
        <v>16.061728395061728</v>
      </c>
      <c r="I12" s="31">
        <f t="shared" si="1"/>
        <v>19.753086419753085</v>
      </c>
      <c r="J12" s="31">
        <f t="shared" si="2"/>
        <v>3.7901234567901234</v>
      </c>
      <c r="K12" s="31">
        <f t="shared" si="3"/>
        <v>19.851851851851851</v>
      </c>
      <c r="L12" s="31">
        <f t="shared" si="4"/>
        <v>26.441199077632589</v>
      </c>
      <c r="M12" s="31">
        <f t="shared" si="5"/>
        <v>21.393034825870647</v>
      </c>
      <c r="N12" s="31">
        <f t="shared" si="6"/>
        <v>16.061728395061728</v>
      </c>
      <c r="O12" s="31">
        <f t="shared" si="7"/>
        <v>19.851851851851851</v>
      </c>
      <c r="P12" s="31">
        <f t="shared" si="8"/>
        <v>424.69135802469134</v>
      </c>
    </row>
    <row r="13" spans="1:16" x14ac:dyDescent="0.15">
      <c r="A13" s="2" t="s">
        <v>19</v>
      </c>
      <c r="B13" s="7" t="s">
        <v>20</v>
      </c>
      <c r="C13" s="4">
        <v>81</v>
      </c>
      <c r="D13" s="4">
        <v>34510</v>
      </c>
      <c r="E13" s="4">
        <v>1311</v>
      </c>
      <c r="F13" s="4">
        <v>263</v>
      </c>
      <c r="G13" s="4">
        <v>316</v>
      </c>
      <c r="H13" s="31">
        <f t="shared" si="0"/>
        <v>16.185185185185187</v>
      </c>
      <c r="I13" s="31">
        <f t="shared" si="1"/>
        <v>19.432098765432098</v>
      </c>
      <c r="J13" s="31">
        <f t="shared" si="2"/>
        <v>3.9012345679012346</v>
      </c>
      <c r="K13" s="31">
        <f t="shared" si="3"/>
        <v>20.086419753086421</v>
      </c>
      <c r="L13" s="31">
        <f t="shared" si="4"/>
        <v>26.323417238749048</v>
      </c>
      <c r="M13" s="31">
        <f t="shared" si="5"/>
        <v>21.210817455439461</v>
      </c>
      <c r="N13" s="31">
        <f t="shared" si="6"/>
        <v>16.185185185185187</v>
      </c>
      <c r="O13" s="31">
        <f t="shared" si="7"/>
        <v>20.086419753086421</v>
      </c>
      <c r="P13" s="31">
        <f t="shared" si="8"/>
        <v>426.04938271604937</v>
      </c>
    </row>
    <row r="14" spans="1:16" x14ac:dyDescent="0.15">
      <c r="A14" s="2" t="s">
        <v>21</v>
      </c>
      <c r="B14" s="7" t="s">
        <v>22</v>
      </c>
      <c r="C14" s="4">
        <v>80</v>
      </c>
      <c r="D14" s="4">
        <v>34573</v>
      </c>
      <c r="E14" s="4">
        <v>1264</v>
      </c>
      <c r="F14" s="4">
        <v>260</v>
      </c>
      <c r="G14" s="4">
        <v>316</v>
      </c>
      <c r="H14" s="31">
        <f t="shared" si="0"/>
        <v>15.8</v>
      </c>
      <c r="I14" s="31">
        <f t="shared" si="1"/>
        <v>19.05</v>
      </c>
      <c r="J14" s="31">
        <f t="shared" si="2"/>
        <v>3.95</v>
      </c>
      <c r="K14" s="31">
        <f t="shared" si="3"/>
        <v>19.75</v>
      </c>
      <c r="L14" s="31">
        <f t="shared" si="4"/>
        <v>27.352056962025316</v>
      </c>
      <c r="M14" s="31">
        <f t="shared" si="5"/>
        <v>21.881645569620254</v>
      </c>
      <c r="N14" s="31">
        <f t="shared" si="6"/>
        <v>15.8</v>
      </c>
      <c r="O14" s="31">
        <f t="shared" si="7"/>
        <v>19.75</v>
      </c>
      <c r="P14" s="31">
        <f t="shared" si="8"/>
        <v>432.16250000000002</v>
      </c>
    </row>
    <row r="15" spans="1:16" x14ac:dyDescent="0.15">
      <c r="A15" s="2" t="s">
        <v>23</v>
      </c>
      <c r="B15" s="7" t="s">
        <v>24</v>
      </c>
      <c r="C15" s="4">
        <v>80</v>
      </c>
      <c r="D15" s="4">
        <v>34598</v>
      </c>
      <c r="E15" s="4">
        <v>1287</v>
      </c>
      <c r="F15" s="4">
        <v>350</v>
      </c>
      <c r="G15" s="4">
        <v>333</v>
      </c>
      <c r="H15" s="31">
        <f t="shared" si="0"/>
        <v>16.087499999999999</v>
      </c>
      <c r="I15" s="31">
        <f t="shared" si="1"/>
        <v>20.462499999999999</v>
      </c>
      <c r="J15" s="31">
        <f t="shared" si="2"/>
        <v>4.1624999999999996</v>
      </c>
      <c r="K15" s="31">
        <f t="shared" si="3"/>
        <v>20.25</v>
      </c>
      <c r="L15" s="31">
        <f t="shared" si="4"/>
        <v>26.882672882672882</v>
      </c>
      <c r="M15" s="31">
        <f t="shared" si="5"/>
        <v>21.35679012345679</v>
      </c>
      <c r="N15" s="31">
        <f t="shared" si="6"/>
        <v>16.087499999999999</v>
      </c>
      <c r="O15" s="31">
        <f t="shared" si="7"/>
        <v>20.25</v>
      </c>
      <c r="P15" s="31">
        <f t="shared" si="8"/>
        <v>432.47500000000002</v>
      </c>
    </row>
    <row r="16" spans="1:16" x14ac:dyDescent="0.15">
      <c r="A16" s="8" t="s">
        <v>25</v>
      </c>
      <c r="B16" s="9" t="s">
        <v>26</v>
      </c>
      <c r="C16" s="11">
        <v>79</v>
      </c>
      <c r="D16" s="11">
        <v>34819</v>
      </c>
      <c r="E16" s="11">
        <v>1284</v>
      </c>
      <c r="F16" s="11">
        <v>360</v>
      </c>
      <c r="G16" s="11">
        <v>326</v>
      </c>
      <c r="H16" s="31">
        <f t="shared" si="0"/>
        <v>16.253164556962027</v>
      </c>
      <c r="I16" s="31">
        <f t="shared" si="1"/>
        <v>20.810126582278482</v>
      </c>
      <c r="J16" s="31">
        <f t="shared" si="2"/>
        <v>4.1265822784810124</v>
      </c>
      <c r="K16" s="31">
        <f t="shared" si="3"/>
        <v>20.379746835443036</v>
      </c>
      <c r="L16" s="31">
        <f t="shared" si="4"/>
        <v>27.11760124610592</v>
      </c>
      <c r="M16" s="31">
        <f t="shared" si="5"/>
        <v>21.626708074534161</v>
      </c>
      <c r="N16" s="31">
        <f t="shared" si="6"/>
        <v>16.253164556962027</v>
      </c>
      <c r="O16" s="31">
        <f t="shared" si="7"/>
        <v>20.379746835443036</v>
      </c>
      <c r="P16" s="31">
        <f t="shared" si="8"/>
        <v>440.74683544303798</v>
      </c>
    </row>
    <row r="17" spans="1:16" x14ac:dyDescent="0.15">
      <c r="A17" s="2" t="s">
        <v>27</v>
      </c>
      <c r="B17" s="7" t="s">
        <v>28</v>
      </c>
      <c r="C17" s="4">
        <v>79</v>
      </c>
      <c r="D17" s="4">
        <v>35674</v>
      </c>
      <c r="E17" s="4">
        <v>1289</v>
      </c>
      <c r="F17" s="4">
        <v>363</v>
      </c>
      <c r="G17" s="4">
        <v>328</v>
      </c>
      <c r="H17" s="31">
        <f t="shared" si="0"/>
        <v>16.316455696202532</v>
      </c>
      <c r="I17" s="31">
        <f t="shared" si="1"/>
        <v>20.911392405063292</v>
      </c>
      <c r="J17" s="31">
        <f t="shared" si="2"/>
        <v>4.1518987341772151</v>
      </c>
      <c r="K17" s="31">
        <f t="shared" si="3"/>
        <v>20.468354430379748</v>
      </c>
      <c r="L17" s="31">
        <f t="shared" si="4"/>
        <v>27.675717610550816</v>
      </c>
      <c r="M17" s="31">
        <f t="shared" si="5"/>
        <v>22.061842918985775</v>
      </c>
      <c r="N17" s="31">
        <f t="shared" si="6"/>
        <v>16.316455696202532</v>
      </c>
      <c r="O17" s="31">
        <f t="shared" si="7"/>
        <v>20.468354430379748</v>
      </c>
      <c r="P17" s="31">
        <f t="shared" si="8"/>
        <v>451.56962025316454</v>
      </c>
    </row>
    <row r="18" spans="1:16" x14ac:dyDescent="0.15">
      <c r="A18" s="2" t="s">
        <v>29</v>
      </c>
      <c r="B18" s="7" t="s">
        <v>30</v>
      </c>
      <c r="C18" s="4">
        <v>79</v>
      </c>
      <c r="D18" s="4">
        <v>36032</v>
      </c>
      <c r="E18" s="4">
        <v>1314</v>
      </c>
      <c r="F18" s="4">
        <v>334</v>
      </c>
      <c r="G18" s="4">
        <v>358</v>
      </c>
      <c r="H18" s="31">
        <f t="shared" si="0"/>
        <v>16.632911392405063</v>
      </c>
      <c r="I18" s="31">
        <f t="shared" si="1"/>
        <v>20.860759493670887</v>
      </c>
      <c r="J18" s="31">
        <f t="shared" si="2"/>
        <v>4.5316455696202533</v>
      </c>
      <c r="K18" s="31">
        <f t="shared" si="3"/>
        <v>21.164556962025316</v>
      </c>
      <c r="L18" s="31">
        <f t="shared" si="4"/>
        <v>27.421613394216134</v>
      </c>
      <c r="M18" s="31">
        <f t="shared" si="5"/>
        <v>21.550239234449762</v>
      </c>
      <c r="N18" s="31">
        <f t="shared" si="6"/>
        <v>16.632911392405063</v>
      </c>
      <c r="O18" s="31">
        <f t="shared" si="7"/>
        <v>21.164556962025316</v>
      </c>
      <c r="P18" s="31">
        <f t="shared" si="8"/>
        <v>456.1012658227848</v>
      </c>
    </row>
    <row r="19" spans="1:16" x14ac:dyDescent="0.15">
      <c r="A19" s="2" t="s">
        <v>31</v>
      </c>
      <c r="B19" s="7" t="s">
        <v>32</v>
      </c>
      <c r="C19" s="4">
        <v>78</v>
      </c>
      <c r="D19" s="4">
        <v>36075</v>
      </c>
      <c r="E19" s="4">
        <v>1342</v>
      </c>
      <c r="F19" s="4">
        <v>359</v>
      </c>
      <c r="G19" s="4">
        <v>352</v>
      </c>
      <c r="H19" s="31">
        <f t="shared" si="0"/>
        <v>17.205128205128204</v>
      </c>
      <c r="I19" s="31">
        <f t="shared" si="1"/>
        <v>21.807692307692307</v>
      </c>
      <c r="J19" s="31">
        <f t="shared" si="2"/>
        <v>4.5128205128205128</v>
      </c>
      <c r="K19" s="31">
        <f t="shared" si="3"/>
        <v>21.717948717948719</v>
      </c>
      <c r="L19" s="31">
        <f t="shared" si="4"/>
        <v>26.881520119225037</v>
      </c>
      <c r="M19" s="31">
        <f t="shared" si="5"/>
        <v>21.295749704840613</v>
      </c>
      <c r="N19" s="31">
        <f t="shared" si="6"/>
        <v>17.205128205128204</v>
      </c>
      <c r="O19" s="31">
        <f t="shared" si="7"/>
        <v>21.717948717948719</v>
      </c>
      <c r="P19" s="31">
        <f t="shared" si="8"/>
        <v>462.5</v>
      </c>
    </row>
    <row r="20" spans="1:16" x14ac:dyDescent="0.15">
      <c r="A20" s="2" t="s">
        <v>33</v>
      </c>
      <c r="B20" s="7" t="s">
        <v>34</v>
      </c>
      <c r="C20" s="4">
        <v>78</v>
      </c>
      <c r="D20" s="4">
        <v>35914</v>
      </c>
      <c r="E20" s="4">
        <v>1350</v>
      </c>
      <c r="F20" s="4">
        <v>371</v>
      </c>
      <c r="G20" s="4">
        <v>345</v>
      </c>
      <c r="H20" s="31">
        <f t="shared" si="0"/>
        <v>17.307692307692307</v>
      </c>
      <c r="I20" s="31">
        <f t="shared" si="1"/>
        <v>22.064102564102566</v>
      </c>
      <c r="J20" s="31">
        <f t="shared" si="2"/>
        <v>4.4230769230769234</v>
      </c>
      <c r="K20" s="31">
        <f t="shared" si="3"/>
        <v>21.73076923076923</v>
      </c>
      <c r="L20" s="31">
        <f t="shared" si="4"/>
        <v>26.602962962962962</v>
      </c>
      <c r="M20" s="31">
        <f t="shared" si="5"/>
        <v>21.188200589970503</v>
      </c>
      <c r="N20" s="31">
        <f t="shared" si="6"/>
        <v>17.307692307692307</v>
      </c>
      <c r="O20" s="31">
        <f t="shared" si="7"/>
        <v>21.73076923076923</v>
      </c>
      <c r="P20" s="31">
        <f t="shared" si="8"/>
        <v>460.43589743589746</v>
      </c>
    </row>
    <row r="21" spans="1:16" x14ac:dyDescent="0.15">
      <c r="A21" s="8" t="s">
        <v>35</v>
      </c>
      <c r="B21" s="9" t="s">
        <v>36</v>
      </c>
      <c r="C21" s="11">
        <v>76</v>
      </c>
      <c r="D21" s="11">
        <v>36018</v>
      </c>
      <c r="E21" s="11">
        <v>1406</v>
      </c>
      <c r="F21" s="11">
        <v>346</v>
      </c>
      <c r="G21" s="11">
        <v>334</v>
      </c>
      <c r="H21" s="31">
        <f t="shared" si="0"/>
        <v>18.5</v>
      </c>
      <c r="I21" s="31">
        <f t="shared" si="1"/>
        <v>23.05263157894737</v>
      </c>
      <c r="J21" s="31">
        <f t="shared" si="2"/>
        <v>4.3947368421052628</v>
      </c>
      <c r="K21" s="31">
        <f t="shared" si="3"/>
        <v>22.894736842105264</v>
      </c>
      <c r="L21" s="31">
        <f t="shared" si="4"/>
        <v>25.617354196301566</v>
      </c>
      <c r="M21" s="31">
        <f t="shared" si="5"/>
        <v>20.7</v>
      </c>
      <c r="N21" s="31">
        <f t="shared" si="6"/>
        <v>18.5</v>
      </c>
      <c r="O21" s="31">
        <f t="shared" si="7"/>
        <v>22.894736842105264</v>
      </c>
      <c r="P21" s="31">
        <f t="shared" si="8"/>
        <v>473.92105263157896</v>
      </c>
    </row>
    <row r="22" spans="1:16" x14ac:dyDescent="0.15">
      <c r="A22" s="2" t="s">
        <v>37</v>
      </c>
      <c r="B22" s="7" t="s">
        <v>38</v>
      </c>
      <c r="C22" s="4">
        <v>75</v>
      </c>
      <c r="D22" s="4">
        <v>36595</v>
      </c>
      <c r="E22" s="4">
        <v>1474</v>
      </c>
      <c r="F22" s="4">
        <v>351</v>
      </c>
      <c r="G22" s="4">
        <v>350</v>
      </c>
      <c r="H22" s="31">
        <f t="shared" si="0"/>
        <v>19.653333333333332</v>
      </c>
      <c r="I22" s="31">
        <f t="shared" si="1"/>
        <v>24.333333333333332</v>
      </c>
      <c r="J22" s="31">
        <f t="shared" si="2"/>
        <v>4.666666666666667</v>
      </c>
      <c r="K22" s="31">
        <f t="shared" si="3"/>
        <v>24.32</v>
      </c>
      <c r="L22" s="31">
        <f t="shared" si="4"/>
        <v>24.827001356852104</v>
      </c>
      <c r="M22" s="31">
        <f t="shared" si="5"/>
        <v>20.063048245614034</v>
      </c>
      <c r="N22" s="31">
        <f t="shared" si="6"/>
        <v>19.653333333333332</v>
      </c>
      <c r="O22" s="31">
        <f t="shared" si="7"/>
        <v>24.32</v>
      </c>
      <c r="P22" s="31">
        <f t="shared" si="8"/>
        <v>487.93333333333334</v>
      </c>
    </row>
    <row r="23" spans="1:16" x14ac:dyDescent="0.15">
      <c r="A23" s="2" t="s">
        <v>39</v>
      </c>
      <c r="B23" s="7" t="s">
        <v>40</v>
      </c>
      <c r="C23" s="4">
        <v>75</v>
      </c>
      <c r="D23" s="4">
        <v>37392</v>
      </c>
      <c r="E23" s="4">
        <v>1511</v>
      </c>
      <c r="F23" s="4">
        <v>368</v>
      </c>
      <c r="G23" s="4">
        <v>345</v>
      </c>
      <c r="H23" s="31">
        <f t="shared" si="0"/>
        <v>20.146666666666668</v>
      </c>
      <c r="I23" s="31">
        <f t="shared" si="1"/>
        <v>25.053333333333335</v>
      </c>
      <c r="J23" s="31">
        <f t="shared" si="2"/>
        <v>4.5999999999999996</v>
      </c>
      <c r="K23" s="31">
        <f t="shared" si="3"/>
        <v>24.746666666666666</v>
      </c>
      <c r="L23" s="31">
        <f t="shared" si="4"/>
        <v>24.746525479814693</v>
      </c>
      <c r="M23" s="31">
        <f t="shared" si="5"/>
        <v>20.146551724137932</v>
      </c>
      <c r="N23" s="31">
        <f t="shared" si="6"/>
        <v>20.146666666666668</v>
      </c>
      <c r="O23" s="31">
        <f t="shared" si="7"/>
        <v>24.746666666666666</v>
      </c>
      <c r="P23" s="31">
        <f t="shared" si="8"/>
        <v>498.56</v>
      </c>
    </row>
    <row r="24" spans="1:16" x14ac:dyDescent="0.15">
      <c r="A24" s="2" t="s">
        <v>41</v>
      </c>
      <c r="B24" s="7" t="s">
        <v>42</v>
      </c>
      <c r="C24" s="4">
        <v>75</v>
      </c>
      <c r="D24" s="4">
        <v>37981</v>
      </c>
      <c r="E24" s="4">
        <v>1578</v>
      </c>
      <c r="F24" s="4">
        <v>381</v>
      </c>
      <c r="G24" s="4">
        <v>367</v>
      </c>
      <c r="H24" s="31">
        <f t="shared" si="0"/>
        <v>21.04</v>
      </c>
      <c r="I24" s="31">
        <f t="shared" si="1"/>
        <v>26.12</v>
      </c>
      <c r="J24" s="31">
        <f t="shared" si="2"/>
        <v>4.8933333333333335</v>
      </c>
      <c r="K24" s="31">
        <f t="shared" si="3"/>
        <v>25.933333333333334</v>
      </c>
      <c r="L24" s="31">
        <f t="shared" si="4"/>
        <v>24.069074778200253</v>
      </c>
      <c r="M24" s="31">
        <f t="shared" si="5"/>
        <v>19.527506426735219</v>
      </c>
      <c r="N24" s="31">
        <f t="shared" si="6"/>
        <v>21.04</v>
      </c>
      <c r="O24" s="31">
        <f t="shared" si="7"/>
        <v>25.933333333333334</v>
      </c>
      <c r="P24" s="31">
        <f t="shared" si="8"/>
        <v>506.41333333333336</v>
      </c>
    </row>
    <row r="25" spans="1:16" x14ac:dyDescent="0.15">
      <c r="A25" s="2" t="s">
        <v>43</v>
      </c>
      <c r="B25" s="7" t="s">
        <v>44</v>
      </c>
      <c r="C25" s="4">
        <v>76</v>
      </c>
      <c r="D25" s="4">
        <v>38253</v>
      </c>
      <c r="E25" s="4">
        <v>1626</v>
      </c>
      <c r="F25" s="4">
        <v>326</v>
      </c>
      <c r="G25" s="4">
        <v>400</v>
      </c>
      <c r="H25" s="31">
        <f t="shared" si="0"/>
        <v>21.394736842105264</v>
      </c>
      <c r="I25" s="31">
        <f t="shared" si="1"/>
        <v>25.684210526315791</v>
      </c>
      <c r="J25" s="31">
        <f t="shared" si="2"/>
        <v>5.2631578947368425</v>
      </c>
      <c r="K25" s="31">
        <f t="shared" si="3"/>
        <v>26.657894736842106</v>
      </c>
      <c r="L25" s="31">
        <f t="shared" si="4"/>
        <v>23.525830258302584</v>
      </c>
      <c r="M25" s="31">
        <f t="shared" si="5"/>
        <v>18.881046396841064</v>
      </c>
      <c r="N25" s="31">
        <f t="shared" si="6"/>
        <v>21.394736842105264</v>
      </c>
      <c r="O25" s="31">
        <f t="shared" si="7"/>
        <v>26.657894736842106</v>
      </c>
      <c r="P25" s="31">
        <f t="shared" si="8"/>
        <v>503.32894736842104</v>
      </c>
    </row>
    <row r="26" spans="1:16" x14ac:dyDescent="0.15">
      <c r="A26" s="8" t="s">
        <v>45</v>
      </c>
      <c r="B26" s="9" t="s">
        <v>46</v>
      </c>
      <c r="C26" s="11">
        <v>76</v>
      </c>
      <c r="D26" s="11">
        <v>38097</v>
      </c>
      <c r="E26" s="11">
        <v>1654</v>
      </c>
      <c r="F26" s="11">
        <v>319</v>
      </c>
      <c r="G26" s="11">
        <v>410</v>
      </c>
      <c r="H26" s="31">
        <f t="shared" si="0"/>
        <v>21.763157894736842</v>
      </c>
      <c r="I26" s="31">
        <f t="shared" si="1"/>
        <v>25.960526315789473</v>
      </c>
      <c r="J26" s="31">
        <f t="shared" si="2"/>
        <v>5.3947368421052628</v>
      </c>
      <c r="K26" s="31">
        <f t="shared" si="3"/>
        <v>27.157894736842106</v>
      </c>
      <c r="L26" s="31">
        <f t="shared" si="4"/>
        <v>23.033252720677147</v>
      </c>
      <c r="M26" s="31">
        <f t="shared" si="5"/>
        <v>18.457848837209301</v>
      </c>
      <c r="N26" s="31">
        <f t="shared" si="6"/>
        <v>21.763157894736842</v>
      </c>
      <c r="O26" s="31">
        <f t="shared" si="7"/>
        <v>27.157894736842106</v>
      </c>
      <c r="P26" s="31">
        <f t="shared" si="8"/>
        <v>501.2763157894737</v>
      </c>
    </row>
    <row r="27" spans="1:16" x14ac:dyDescent="0.15">
      <c r="A27" s="2" t="s">
        <v>47</v>
      </c>
      <c r="B27" s="7" t="s">
        <v>48</v>
      </c>
      <c r="C27" s="4">
        <v>76</v>
      </c>
      <c r="D27" s="4">
        <v>37900</v>
      </c>
      <c r="E27" s="4">
        <v>1673</v>
      </c>
      <c r="F27" s="4">
        <v>318</v>
      </c>
      <c r="G27" s="4">
        <v>407</v>
      </c>
      <c r="H27" s="31">
        <f t="shared" si="0"/>
        <v>22.013157894736842</v>
      </c>
      <c r="I27" s="31">
        <f t="shared" si="1"/>
        <v>26.19736842105263</v>
      </c>
      <c r="J27" s="31">
        <f t="shared" si="2"/>
        <v>5.3552631578947372</v>
      </c>
      <c r="K27" s="31">
        <f t="shared" si="3"/>
        <v>27.368421052631579</v>
      </c>
      <c r="L27" s="31">
        <f t="shared" si="4"/>
        <v>22.653915122534368</v>
      </c>
      <c r="M27" s="31">
        <f t="shared" si="5"/>
        <v>18.221153846153847</v>
      </c>
      <c r="N27" s="31">
        <f t="shared" si="6"/>
        <v>22.013157894736842</v>
      </c>
      <c r="O27" s="31">
        <f t="shared" si="7"/>
        <v>27.368421052631579</v>
      </c>
      <c r="P27" s="31">
        <f t="shared" si="8"/>
        <v>498.68421052631578</v>
      </c>
    </row>
    <row r="28" spans="1:16" x14ac:dyDescent="0.15">
      <c r="A28" s="2" t="s">
        <v>49</v>
      </c>
      <c r="B28" s="7" t="s">
        <v>50</v>
      </c>
      <c r="C28" s="4">
        <v>76</v>
      </c>
      <c r="D28" s="4">
        <v>37517</v>
      </c>
      <c r="E28" s="4">
        <v>1676</v>
      </c>
      <c r="F28" s="4">
        <v>378</v>
      </c>
      <c r="G28" s="4">
        <v>407</v>
      </c>
      <c r="H28" s="31">
        <f t="shared" si="0"/>
        <v>22.05263157894737</v>
      </c>
      <c r="I28" s="31">
        <f t="shared" si="1"/>
        <v>27.026315789473685</v>
      </c>
      <c r="J28" s="31">
        <f t="shared" si="2"/>
        <v>5.3552631578947372</v>
      </c>
      <c r="K28" s="31">
        <f t="shared" si="3"/>
        <v>27.407894736842106</v>
      </c>
      <c r="L28" s="31">
        <f t="shared" si="4"/>
        <v>22.384844868735083</v>
      </c>
      <c r="M28" s="31">
        <f t="shared" si="5"/>
        <v>18.01104176668267</v>
      </c>
      <c r="N28" s="31">
        <f t="shared" si="6"/>
        <v>22.05263157894737</v>
      </c>
      <c r="O28" s="31">
        <f t="shared" si="7"/>
        <v>27.407894736842106</v>
      </c>
      <c r="P28" s="31">
        <f t="shared" si="8"/>
        <v>493.64473684210526</v>
      </c>
    </row>
    <row r="29" spans="1:16" x14ac:dyDescent="0.15">
      <c r="A29" s="2" t="s">
        <v>51</v>
      </c>
      <c r="B29" s="7" t="s">
        <v>52</v>
      </c>
      <c r="C29" s="4">
        <v>76</v>
      </c>
      <c r="D29" s="4">
        <v>37253</v>
      </c>
      <c r="E29" s="4">
        <v>1649</v>
      </c>
      <c r="F29" s="4">
        <v>403</v>
      </c>
      <c r="G29" s="4">
        <v>409</v>
      </c>
      <c r="H29" s="31">
        <f t="shared" si="0"/>
        <v>21.69736842105263</v>
      </c>
      <c r="I29" s="31">
        <f t="shared" si="1"/>
        <v>27</v>
      </c>
      <c r="J29" s="31">
        <f t="shared" si="2"/>
        <v>5.3815789473684212</v>
      </c>
      <c r="K29" s="31">
        <f t="shared" si="3"/>
        <v>27.078947368421051</v>
      </c>
      <c r="L29" s="31">
        <f t="shared" si="4"/>
        <v>22.591267434808977</v>
      </c>
      <c r="M29" s="31">
        <f t="shared" si="5"/>
        <v>18.101554907677357</v>
      </c>
      <c r="N29" s="31">
        <f t="shared" si="6"/>
        <v>21.69736842105263</v>
      </c>
      <c r="O29" s="31">
        <f t="shared" si="7"/>
        <v>27.078947368421051</v>
      </c>
      <c r="P29" s="31">
        <f t="shared" si="8"/>
        <v>490.17105263157896</v>
      </c>
    </row>
    <row r="30" spans="1:16" x14ac:dyDescent="0.15">
      <c r="A30" s="2" t="s">
        <v>53</v>
      </c>
      <c r="B30" s="7" t="s">
        <v>54</v>
      </c>
      <c r="C30" s="4">
        <v>76</v>
      </c>
      <c r="D30" s="4">
        <v>36909</v>
      </c>
      <c r="E30" s="4">
        <v>1646</v>
      </c>
      <c r="F30" s="4">
        <v>436</v>
      </c>
      <c r="G30" s="4">
        <v>423</v>
      </c>
      <c r="H30" s="31">
        <f t="shared" si="0"/>
        <v>21.657894736842106</v>
      </c>
      <c r="I30" s="31">
        <f t="shared" si="1"/>
        <v>27.394736842105264</v>
      </c>
      <c r="J30" s="31">
        <f t="shared" si="2"/>
        <v>5.5657894736842106</v>
      </c>
      <c r="K30" s="31">
        <f t="shared" si="3"/>
        <v>27.223684210526315</v>
      </c>
      <c r="L30" s="31">
        <f t="shared" si="4"/>
        <v>22.423450789793439</v>
      </c>
      <c r="M30" s="31">
        <f t="shared" si="5"/>
        <v>17.839052682455293</v>
      </c>
      <c r="N30" s="31">
        <f t="shared" si="6"/>
        <v>21.657894736842106</v>
      </c>
      <c r="O30" s="31">
        <f t="shared" si="7"/>
        <v>27.223684210526315</v>
      </c>
      <c r="P30" s="31">
        <f t="shared" si="8"/>
        <v>485.64473684210526</v>
      </c>
    </row>
    <row r="31" spans="1:16" x14ac:dyDescent="0.15">
      <c r="A31" s="8" t="s">
        <v>55</v>
      </c>
      <c r="B31" s="9" t="s">
        <v>56</v>
      </c>
      <c r="C31" s="11">
        <v>76</v>
      </c>
      <c r="D31" s="11">
        <v>36685</v>
      </c>
      <c r="E31" s="11">
        <v>1645</v>
      </c>
      <c r="F31" s="11">
        <v>456</v>
      </c>
      <c r="G31" s="11">
        <v>415</v>
      </c>
      <c r="H31" s="31">
        <f t="shared" si="0"/>
        <v>21.644736842105264</v>
      </c>
      <c r="I31" s="31">
        <f t="shared" si="1"/>
        <v>27.644736842105264</v>
      </c>
      <c r="J31" s="31">
        <f t="shared" si="2"/>
        <v>5.4605263157894735</v>
      </c>
      <c r="K31" s="31">
        <f t="shared" si="3"/>
        <v>27.105263157894736</v>
      </c>
      <c r="L31" s="31">
        <f t="shared" si="4"/>
        <v>22.300911854103344</v>
      </c>
      <c r="M31" s="31">
        <f t="shared" si="5"/>
        <v>17.808252427184467</v>
      </c>
      <c r="N31" s="31">
        <f t="shared" si="6"/>
        <v>21.644736842105264</v>
      </c>
      <c r="O31" s="31">
        <f t="shared" si="7"/>
        <v>27.105263157894736</v>
      </c>
      <c r="P31" s="31">
        <f t="shared" si="8"/>
        <v>482.69736842105266</v>
      </c>
    </row>
    <row r="32" spans="1:16" x14ac:dyDescent="0.15">
      <c r="A32" s="2" t="s">
        <v>57</v>
      </c>
      <c r="B32" s="7" t="s">
        <v>58</v>
      </c>
      <c r="C32" s="4">
        <v>76</v>
      </c>
      <c r="D32" s="4">
        <v>36501</v>
      </c>
      <c r="E32" s="4">
        <v>1647</v>
      </c>
      <c r="F32" s="4">
        <v>517</v>
      </c>
      <c r="G32" s="4">
        <v>404</v>
      </c>
      <c r="H32" s="31">
        <f t="shared" si="0"/>
        <v>21.671052631578949</v>
      </c>
      <c r="I32" s="31">
        <f t="shared" si="1"/>
        <v>28.473684210526315</v>
      </c>
      <c r="J32" s="31">
        <f t="shared" si="2"/>
        <v>5.3157894736842106</v>
      </c>
      <c r="K32" s="31">
        <f t="shared" si="3"/>
        <v>26.986842105263158</v>
      </c>
      <c r="L32" s="31">
        <f t="shared" si="4"/>
        <v>22.162112932604735</v>
      </c>
      <c r="M32" s="31">
        <f t="shared" si="5"/>
        <v>17.796684544124819</v>
      </c>
      <c r="N32" s="31">
        <f t="shared" si="6"/>
        <v>21.671052631578949</v>
      </c>
      <c r="O32" s="31">
        <f t="shared" si="7"/>
        <v>26.986842105263158</v>
      </c>
      <c r="P32" s="31">
        <f t="shared" si="8"/>
        <v>480.2763157894737</v>
      </c>
    </row>
    <row r="33" spans="1:16" x14ac:dyDescent="0.15">
      <c r="A33" s="2" t="s">
        <v>59</v>
      </c>
      <c r="B33" s="7" t="s">
        <v>60</v>
      </c>
      <c r="C33" s="4">
        <v>76</v>
      </c>
      <c r="D33" s="4">
        <v>36445</v>
      </c>
      <c r="E33" s="4">
        <v>1633</v>
      </c>
      <c r="F33" s="4">
        <v>607</v>
      </c>
      <c r="G33" s="4">
        <v>395</v>
      </c>
      <c r="H33" s="31">
        <f t="shared" si="0"/>
        <v>21.486842105263158</v>
      </c>
      <c r="I33" s="31">
        <f t="shared" si="1"/>
        <v>29.473684210526315</v>
      </c>
      <c r="J33" s="31">
        <f t="shared" si="2"/>
        <v>5.1973684210526319</v>
      </c>
      <c r="K33" s="31">
        <f t="shared" si="3"/>
        <v>26.684210526315791</v>
      </c>
      <c r="L33" s="31">
        <f t="shared" si="4"/>
        <v>22.317819963257808</v>
      </c>
      <c r="M33" s="31">
        <f t="shared" si="5"/>
        <v>17.970907297830376</v>
      </c>
      <c r="N33" s="31">
        <f t="shared" si="6"/>
        <v>21.486842105263158</v>
      </c>
      <c r="O33" s="31">
        <f t="shared" si="7"/>
        <v>26.684210526315791</v>
      </c>
      <c r="P33" s="31">
        <f t="shared" si="8"/>
        <v>479.53947368421052</v>
      </c>
    </row>
    <row r="34" spans="1:16" x14ac:dyDescent="0.15">
      <c r="A34" s="2" t="s">
        <v>61</v>
      </c>
      <c r="B34" s="7" t="s">
        <v>62</v>
      </c>
      <c r="C34" s="4">
        <v>76</v>
      </c>
      <c r="D34" s="4">
        <v>36328</v>
      </c>
      <c r="E34" s="4">
        <v>1621</v>
      </c>
      <c r="F34" s="4">
        <v>617</v>
      </c>
      <c r="G34" s="4">
        <v>393</v>
      </c>
      <c r="H34" s="31">
        <f t="shared" si="0"/>
        <v>21.328947368421051</v>
      </c>
      <c r="I34" s="31">
        <f t="shared" si="1"/>
        <v>29.44736842105263</v>
      </c>
      <c r="J34" s="31">
        <f t="shared" si="2"/>
        <v>5.1710526315789478</v>
      </c>
      <c r="K34" s="31">
        <f t="shared" si="3"/>
        <v>26.5</v>
      </c>
      <c r="L34" s="31">
        <f t="shared" si="4"/>
        <v>22.410857495373225</v>
      </c>
      <c r="M34" s="31">
        <f t="shared" si="5"/>
        <v>18.037735849056602</v>
      </c>
      <c r="N34" s="31">
        <f t="shared" si="6"/>
        <v>21.328947368421051</v>
      </c>
      <c r="O34" s="31">
        <f t="shared" si="7"/>
        <v>26.5</v>
      </c>
      <c r="P34" s="31">
        <f t="shared" si="8"/>
        <v>478</v>
      </c>
    </row>
    <row r="35" spans="1:16" x14ac:dyDescent="0.15">
      <c r="A35" s="2" t="s">
        <v>63</v>
      </c>
      <c r="B35" s="7" t="s">
        <v>64</v>
      </c>
      <c r="C35" s="4">
        <v>76</v>
      </c>
      <c r="D35" s="4">
        <v>36159</v>
      </c>
      <c r="E35" s="4">
        <v>1623</v>
      </c>
      <c r="F35" s="4">
        <v>620</v>
      </c>
      <c r="G35" s="4">
        <v>377</v>
      </c>
      <c r="H35" s="31">
        <f t="shared" si="0"/>
        <v>21.355263157894736</v>
      </c>
      <c r="I35" s="31">
        <f t="shared" si="1"/>
        <v>29.513157894736842</v>
      </c>
      <c r="J35" s="31">
        <f t="shared" si="2"/>
        <v>4.9605263157894735</v>
      </c>
      <c r="K35" s="31">
        <f t="shared" si="3"/>
        <v>26.315789473684209</v>
      </c>
      <c r="L35" s="31">
        <f t="shared" si="4"/>
        <v>22.279112754158966</v>
      </c>
      <c r="M35" s="31">
        <f t="shared" si="5"/>
        <v>18.079499999999999</v>
      </c>
      <c r="N35" s="31">
        <f t="shared" si="6"/>
        <v>21.355263157894736</v>
      </c>
      <c r="O35" s="31">
        <f t="shared" si="7"/>
        <v>26.315789473684209</v>
      </c>
      <c r="P35" s="31">
        <f t="shared" si="8"/>
        <v>475.7763157894737</v>
      </c>
    </row>
    <row r="36" spans="1:16" x14ac:dyDescent="0.15">
      <c r="A36" s="8" t="s">
        <v>65</v>
      </c>
      <c r="B36" s="9" t="s">
        <v>66</v>
      </c>
      <c r="C36" s="11">
        <v>76</v>
      </c>
      <c r="D36" s="11">
        <v>35997</v>
      </c>
      <c r="E36" s="11">
        <v>1627</v>
      </c>
      <c r="F36" s="11">
        <v>614</v>
      </c>
      <c r="G36" s="11">
        <v>366</v>
      </c>
      <c r="H36" s="31">
        <f t="shared" si="0"/>
        <v>21.407894736842106</v>
      </c>
      <c r="I36" s="31">
        <f t="shared" si="1"/>
        <v>29.486842105263158</v>
      </c>
      <c r="J36" s="31">
        <f t="shared" si="2"/>
        <v>4.8157894736842106</v>
      </c>
      <c r="K36" s="31">
        <f t="shared" si="3"/>
        <v>26.223684210526315</v>
      </c>
      <c r="L36" s="31">
        <f t="shared" si="4"/>
        <v>22.124769514443763</v>
      </c>
      <c r="M36" s="31">
        <f t="shared" si="5"/>
        <v>18.061716006021072</v>
      </c>
      <c r="N36" s="31">
        <f t="shared" si="6"/>
        <v>21.407894736842106</v>
      </c>
      <c r="O36" s="31">
        <f t="shared" si="7"/>
        <v>26.223684210526315</v>
      </c>
      <c r="P36" s="31">
        <f t="shared" si="8"/>
        <v>473.64473684210526</v>
      </c>
    </row>
    <row r="37" spans="1:16" x14ac:dyDescent="0.15">
      <c r="A37" s="2" t="s">
        <v>67</v>
      </c>
      <c r="B37" s="7" t="s">
        <v>68</v>
      </c>
      <c r="C37" s="4">
        <v>77</v>
      </c>
      <c r="D37" s="4">
        <v>35975</v>
      </c>
      <c r="E37" s="4">
        <v>1636</v>
      </c>
      <c r="F37" s="4">
        <v>608</v>
      </c>
      <c r="G37" s="4">
        <v>354</v>
      </c>
      <c r="H37" s="31">
        <f t="shared" si="0"/>
        <v>21.246753246753247</v>
      </c>
      <c r="I37" s="31">
        <f t="shared" si="1"/>
        <v>29.142857142857142</v>
      </c>
      <c r="J37" s="31">
        <f t="shared" si="2"/>
        <v>4.5974025974025974</v>
      </c>
      <c r="K37" s="31">
        <f t="shared" si="3"/>
        <v>25.844155844155843</v>
      </c>
      <c r="L37" s="31">
        <f t="shared" si="4"/>
        <v>21.989608801955992</v>
      </c>
      <c r="M37" s="31">
        <f t="shared" si="5"/>
        <v>18.077889447236181</v>
      </c>
      <c r="N37" s="31">
        <f t="shared" si="6"/>
        <v>21.246753246753247</v>
      </c>
      <c r="O37" s="31">
        <f t="shared" si="7"/>
        <v>25.844155844155843</v>
      </c>
      <c r="P37" s="31">
        <f t="shared" si="8"/>
        <v>467.20779220779218</v>
      </c>
    </row>
    <row r="38" spans="1:16" x14ac:dyDescent="0.15">
      <c r="A38" s="2" t="s">
        <v>69</v>
      </c>
      <c r="B38" s="7" t="s">
        <v>70</v>
      </c>
      <c r="C38" s="4">
        <v>77</v>
      </c>
      <c r="D38" s="4">
        <v>36137</v>
      </c>
      <c r="E38" s="4">
        <v>1652</v>
      </c>
      <c r="F38" s="4">
        <v>610</v>
      </c>
      <c r="G38" s="4">
        <v>362</v>
      </c>
      <c r="H38" s="31">
        <f t="shared" si="0"/>
        <v>21.454545454545453</v>
      </c>
      <c r="I38" s="31">
        <f t="shared" si="1"/>
        <v>29.376623376623378</v>
      </c>
      <c r="J38" s="31">
        <f t="shared" si="2"/>
        <v>4.7012987012987013</v>
      </c>
      <c r="K38" s="31">
        <f t="shared" si="3"/>
        <v>26.155844155844157</v>
      </c>
      <c r="L38" s="31">
        <f t="shared" si="4"/>
        <v>21.874697336561745</v>
      </c>
      <c r="M38" s="31">
        <f t="shared" si="5"/>
        <v>17.942899702085402</v>
      </c>
      <c r="N38" s="31">
        <f t="shared" si="6"/>
        <v>21.454545454545453</v>
      </c>
      <c r="O38" s="31">
        <f t="shared" si="7"/>
        <v>26.155844155844157</v>
      </c>
      <c r="P38" s="31">
        <f t="shared" si="8"/>
        <v>469.31168831168833</v>
      </c>
    </row>
    <row r="39" spans="1:16" x14ac:dyDescent="0.15">
      <c r="A39" s="2" t="s">
        <v>71</v>
      </c>
      <c r="B39" s="7" t="s">
        <v>72</v>
      </c>
      <c r="C39" s="4">
        <v>77</v>
      </c>
      <c r="D39" s="4">
        <v>36261</v>
      </c>
      <c r="E39" s="4">
        <v>1656</v>
      </c>
      <c r="F39" s="4">
        <v>611</v>
      </c>
      <c r="G39" s="4">
        <v>353</v>
      </c>
      <c r="H39" s="31">
        <f t="shared" si="0"/>
        <v>21.506493506493506</v>
      </c>
      <c r="I39" s="31">
        <f t="shared" si="1"/>
        <v>29.441558441558442</v>
      </c>
      <c r="J39" s="31">
        <f t="shared" si="2"/>
        <v>4.5844155844155843</v>
      </c>
      <c r="K39" s="31">
        <f t="shared" si="3"/>
        <v>26.09090909090909</v>
      </c>
      <c r="L39" s="31">
        <f t="shared" si="4"/>
        <v>21.896739130434781</v>
      </c>
      <c r="M39" s="31">
        <f t="shared" si="5"/>
        <v>18.049278247884519</v>
      </c>
      <c r="N39" s="31">
        <f t="shared" si="6"/>
        <v>21.506493506493506</v>
      </c>
      <c r="O39" s="31">
        <f t="shared" si="7"/>
        <v>26.09090909090909</v>
      </c>
      <c r="P39" s="31">
        <f t="shared" si="8"/>
        <v>470.9220779220779</v>
      </c>
    </row>
    <row r="40" spans="1:16" x14ac:dyDescent="0.15">
      <c r="A40" s="2" t="s">
        <v>73</v>
      </c>
      <c r="B40" s="7" t="s">
        <v>74</v>
      </c>
      <c r="C40" s="4">
        <v>78</v>
      </c>
      <c r="D40" s="4">
        <v>36408</v>
      </c>
      <c r="E40" s="4">
        <v>1661</v>
      </c>
      <c r="F40" s="4">
        <v>613</v>
      </c>
      <c r="G40" s="4">
        <v>357</v>
      </c>
      <c r="H40" s="31">
        <f t="shared" si="0"/>
        <v>21.294871794871796</v>
      </c>
      <c r="I40" s="31">
        <f t="shared" si="1"/>
        <v>29.153846153846153</v>
      </c>
      <c r="J40" s="31">
        <f t="shared" si="2"/>
        <v>4.5769230769230766</v>
      </c>
      <c r="K40" s="31">
        <f t="shared" si="3"/>
        <v>25.871794871794872</v>
      </c>
      <c r="L40" s="31">
        <f t="shared" si="4"/>
        <v>21.919325707405179</v>
      </c>
      <c r="M40" s="31">
        <f t="shared" si="5"/>
        <v>18.041625371655105</v>
      </c>
      <c r="N40" s="31">
        <f t="shared" si="6"/>
        <v>21.294871794871796</v>
      </c>
      <c r="O40" s="31">
        <f t="shared" si="7"/>
        <v>25.871794871794872</v>
      </c>
      <c r="P40" s="31">
        <f t="shared" si="8"/>
        <v>466.76923076923077</v>
      </c>
    </row>
    <row r="41" spans="1:16" x14ac:dyDescent="0.15">
      <c r="A41" s="8" t="s">
        <v>75</v>
      </c>
      <c r="B41" s="9" t="s">
        <v>76</v>
      </c>
      <c r="C41" s="11">
        <v>78</v>
      </c>
      <c r="D41" s="11">
        <v>36674</v>
      </c>
      <c r="E41" s="11">
        <v>1673</v>
      </c>
      <c r="F41" s="11">
        <v>631</v>
      </c>
      <c r="G41" s="11">
        <v>337</v>
      </c>
      <c r="H41" s="31">
        <f t="shared" si="0"/>
        <v>21.448717948717949</v>
      </c>
      <c r="I41" s="31">
        <f t="shared" si="1"/>
        <v>29.53846153846154</v>
      </c>
      <c r="J41" s="31">
        <f t="shared" si="2"/>
        <v>4.3205128205128203</v>
      </c>
      <c r="K41" s="31">
        <f t="shared" si="3"/>
        <v>25.76923076923077</v>
      </c>
      <c r="L41" s="31">
        <f t="shared" si="4"/>
        <v>21.921099820681409</v>
      </c>
      <c r="M41" s="31">
        <f t="shared" si="5"/>
        <v>18.245771144278606</v>
      </c>
      <c r="N41" s="31">
        <f t="shared" si="6"/>
        <v>21.448717948717949</v>
      </c>
      <c r="O41" s="31">
        <f t="shared" si="7"/>
        <v>25.76923076923077</v>
      </c>
      <c r="P41" s="31">
        <f t="shared" si="8"/>
        <v>470.17948717948718</v>
      </c>
    </row>
    <row r="42" spans="1:16" x14ac:dyDescent="0.15">
      <c r="A42" s="2" t="s">
        <v>77</v>
      </c>
      <c r="B42" s="7" t="s">
        <v>78</v>
      </c>
      <c r="C42" s="4">
        <v>78</v>
      </c>
      <c r="D42" s="4">
        <v>36917</v>
      </c>
      <c r="E42" s="4">
        <v>1699</v>
      </c>
      <c r="F42" s="4">
        <v>643</v>
      </c>
      <c r="G42" s="4">
        <v>329</v>
      </c>
      <c r="H42" s="31">
        <f t="shared" si="0"/>
        <v>21.782051282051281</v>
      </c>
      <c r="I42" s="31">
        <f t="shared" si="1"/>
        <v>30.025641025641026</v>
      </c>
      <c r="J42" s="31">
        <f t="shared" si="2"/>
        <v>4.2179487179487181</v>
      </c>
      <c r="K42" s="31">
        <f t="shared" si="3"/>
        <v>26</v>
      </c>
      <c r="L42" s="31">
        <f t="shared" si="4"/>
        <v>21.728663919952915</v>
      </c>
      <c r="M42" s="31">
        <f t="shared" si="5"/>
        <v>18.203648915187376</v>
      </c>
      <c r="N42" s="31">
        <f t="shared" si="6"/>
        <v>21.782051282051281</v>
      </c>
      <c r="O42" s="31">
        <f t="shared" si="7"/>
        <v>26</v>
      </c>
      <c r="P42" s="31">
        <f t="shared" si="8"/>
        <v>473.29487179487177</v>
      </c>
    </row>
    <row r="43" spans="1:16" x14ac:dyDescent="0.15">
      <c r="A43" s="2" t="s">
        <v>79</v>
      </c>
      <c r="B43" s="7" t="s">
        <v>80</v>
      </c>
      <c r="C43" s="4">
        <v>78</v>
      </c>
      <c r="D43" s="4">
        <v>37067</v>
      </c>
      <c r="E43" s="4">
        <v>1683</v>
      </c>
      <c r="F43" s="4">
        <v>643</v>
      </c>
      <c r="G43" s="4">
        <v>309</v>
      </c>
      <c r="H43" s="31">
        <f t="shared" si="0"/>
        <v>21.576923076923077</v>
      </c>
      <c r="I43" s="31">
        <f t="shared" si="1"/>
        <v>29.820512820512821</v>
      </c>
      <c r="J43" s="31">
        <f t="shared" si="2"/>
        <v>3.9615384615384617</v>
      </c>
      <c r="K43" s="31">
        <f t="shared" si="3"/>
        <v>25.53846153846154</v>
      </c>
      <c r="L43" s="31">
        <f t="shared" si="4"/>
        <v>22.024361259655379</v>
      </c>
      <c r="M43" s="31">
        <f t="shared" si="5"/>
        <v>18.60793172690763</v>
      </c>
      <c r="N43" s="31">
        <f t="shared" si="6"/>
        <v>21.576923076923077</v>
      </c>
      <c r="O43" s="31">
        <f t="shared" si="7"/>
        <v>25.53846153846154</v>
      </c>
      <c r="P43" s="31">
        <f t="shared" si="8"/>
        <v>475.21794871794873</v>
      </c>
    </row>
    <row r="44" spans="1:16" x14ac:dyDescent="0.15">
      <c r="A44" s="2" t="s">
        <v>81</v>
      </c>
      <c r="B44" s="7" t="s">
        <v>82</v>
      </c>
      <c r="C44" s="4">
        <v>78</v>
      </c>
      <c r="D44" s="4">
        <v>37008</v>
      </c>
      <c r="E44" s="4">
        <v>1680</v>
      </c>
      <c r="F44" s="4">
        <v>622</v>
      </c>
      <c r="G44" s="4">
        <v>301</v>
      </c>
      <c r="H44" s="31">
        <f t="shared" si="0"/>
        <v>21.53846153846154</v>
      </c>
      <c r="I44" s="31">
        <f t="shared" si="1"/>
        <v>29.512820512820515</v>
      </c>
      <c r="J44" s="31">
        <f t="shared" si="2"/>
        <v>3.858974358974359</v>
      </c>
      <c r="K44" s="31">
        <f t="shared" si="3"/>
        <v>25.397435897435898</v>
      </c>
      <c r="L44" s="31">
        <f t="shared" si="4"/>
        <v>22.028571428571428</v>
      </c>
      <c r="M44" s="31">
        <f t="shared" si="5"/>
        <v>18.681474003028772</v>
      </c>
      <c r="N44" s="31">
        <f t="shared" si="6"/>
        <v>21.53846153846154</v>
      </c>
      <c r="O44" s="31">
        <f t="shared" si="7"/>
        <v>25.397435897435898</v>
      </c>
      <c r="P44" s="31">
        <f t="shared" si="8"/>
        <v>474.46153846153845</v>
      </c>
    </row>
    <row r="45" spans="1:16" x14ac:dyDescent="0.15">
      <c r="A45" s="14" t="s">
        <v>83</v>
      </c>
      <c r="B45" s="7" t="s">
        <v>84</v>
      </c>
      <c r="C45" s="4">
        <v>78</v>
      </c>
      <c r="D45" s="4">
        <v>36502</v>
      </c>
      <c r="E45" s="4">
        <v>1679</v>
      </c>
      <c r="F45" s="4">
        <v>646</v>
      </c>
      <c r="G45" s="4">
        <v>298</v>
      </c>
      <c r="H45" s="31">
        <f t="shared" si="0"/>
        <v>21.525641025641026</v>
      </c>
      <c r="I45" s="31">
        <f t="shared" si="1"/>
        <v>29.807692307692307</v>
      </c>
      <c r="J45" s="31">
        <f t="shared" si="2"/>
        <v>3.8205128205128207</v>
      </c>
      <c r="K45" s="31">
        <f t="shared" si="3"/>
        <v>25.346153846153847</v>
      </c>
      <c r="L45" s="31">
        <f t="shared" si="4"/>
        <v>21.740321620011912</v>
      </c>
      <c r="M45" s="31">
        <f t="shared" si="5"/>
        <v>18.46332827516439</v>
      </c>
      <c r="N45" s="31">
        <f t="shared" si="6"/>
        <v>21.525641025641026</v>
      </c>
      <c r="O45" s="31">
        <f t="shared" si="7"/>
        <v>25.346153846153847</v>
      </c>
      <c r="P45" s="31">
        <f t="shared" si="8"/>
        <v>467.97435897435895</v>
      </c>
    </row>
    <row r="46" spans="1:16" x14ac:dyDescent="0.15">
      <c r="A46" s="8" t="s">
        <v>85</v>
      </c>
      <c r="B46" s="9" t="s">
        <v>86</v>
      </c>
      <c r="C46" s="11">
        <v>78</v>
      </c>
      <c r="D46" s="11">
        <v>35851</v>
      </c>
      <c r="E46" s="11">
        <v>1683</v>
      </c>
      <c r="F46" s="11">
        <v>657</v>
      </c>
      <c r="G46" s="11">
        <v>296</v>
      </c>
      <c r="H46" s="31">
        <f t="shared" si="0"/>
        <v>21.576923076923077</v>
      </c>
      <c r="I46" s="31">
        <f t="shared" si="1"/>
        <v>30</v>
      </c>
      <c r="J46" s="31">
        <f t="shared" si="2"/>
        <v>3.7948717948717947</v>
      </c>
      <c r="K46" s="31">
        <f t="shared" si="3"/>
        <v>25.371794871794872</v>
      </c>
      <c r="L46" s="31">
        <f t="shared" si="4"/>
        <v>21.301841948900773</v>
      </c>
      <c r="M46" s="31">
        <f t="shared" si="5"/>
        <v>18.115715007579585</v>
      </c>
      <c r="N46" s="31">
        <f t="shared" si="6"/>
        <v>21.576923076923077</v>
      </c>
      <c r="O46" s="31">
        <f t="shared" si="7"/>
        <v>25.371794871794872</v>
      </c>
      <c r="P46" s="31">
        <f t="shared" si="8"/>
        <v>459.62820512820514</v>
      </c>
    </row>
    <row r="47" spans="1:16" x14ac:dyDescent="0.15">
      <c r="A47" s="2" t="s">
        <v>87</v>
      </c>
      <c r="B47" s="7" t="s">
        <v>88</v>
      </c>
      <c r="C47" s="4">
        <v>78</v>
      </c>
      <c r="D47" s="4">
        <v>35170</v>
      </c>
      <c r="E47" s="4">
        <v>1685</v>
      </c>
      <c r="F47" s="4">
        <v>682</v>
      </c>
      <c r="G47" s="4">
        <v>286</v>
      </c>
      <c r="H47" s="31">
        <f t="shared" si="0"/>
        <v>21.602564102564102</v>
      </c>
      <c r="I47" s="31">
        <f t="shared" si="1"/>
        <v>30.346153846153847</v>
      </c>
      <c r="J47" s="31">
        <f t="shared" si="2"/>
        <v>3.6666666666666665</v>
      </c>
      <c r="K47" s="31">
        <f t="shared" si="3"/>
        <v>25.26923076923077</v>
      </c>
      <c r="L47" s="31">
        <f t="shared" si="4"/>
        <v>20.872403560830861</v>
      </c>
      <c r="M47" s="31">
        <f t="shared" si="5"/>
        <v>17.843734145104008</v>
      </c>
      <c r="N47" s="31">
        <f t="shared" si="6"/>
        <v>21.602564102564102</v>
      </c>
      <c r="O47" s="31">
        <f t="shared" si="7"/>
        <v>25.26923076923077</v>
      </c>
      <c r="P47" s="31">
        <f t="shared" si="8"/>
        <v>450.89743589743591</v>
      </c>
    </row>
    <row r="48" spans="1:16" x14ac:dyDescent="0.15">
      <c r="A48" s="2" t="s">
        <v>89</v>
      </c>
      <c r="B48" s="7" t="s">
        <v>90</v>
      </c>
      <c r="C48" s="4">
        <v>78</v>
      </c>
      <c r="D48" s="4">
        <v>34811</v>
      </c>
      <c r="E48" s="4">
        <v>1677</v>
      </c>
      <c r="F48" s="4">
        <v>702</v>
      </c>
      <c r="G48" s="4">
        <v>273</v>
      </c>
      <c r="H48" s="31">
        <f t="shared" si="0"/>
        <v>21.5</v>
      </c>
      <c r="I48" s="31">
        <f t="shared" si="1"/>
        <v>30.5</v>
      </c>
      <c r="J48" s="31">
        <f t="shared" si="2"/>
        <v>3.5</v>
      </c>
      <c r="K48" s="31">
        <f t="shared" si="3"/>
        <v>25</v>
      </c>
      <c r="L48" s="31">
        <f t="shared" si="4"/>
        <v>20.757901013714967</v>
      </c>
      <c r="M48" s="31">
        <f t="shared" si="5"/>
        <v>17.851794871794873</v>
      </c>
      <c r="N48" s="31">
        <f t="shared" si="6"/>
        <v>21.5</v>
      </c>
      <c r="O48" s="31">
        <f t="shared" si="7"/>
        <v>25</v>
      </c>
      <c r="P48" s="31">
        <f t="shared" si="8"/>
        <v>446.29487179487177</v>
      </c>
    </row>
    <row r="49" spans="1:16" x14ac:dyDescent="0.15">
      <c r="A49" s="2" t="s">
        <v>91</v>
      </c>
      <c r="B49" s="7" t="s">
        <v>92</v>
      </c>
      <c r="C49" s="4">
        <v>78</v>
      </c>
      <c r="D49" s="4">
        <v>34678</v>
      </c>
      <c r="E49" s="4">
        <v>1682</v>
      </c>
      <c r="F49" s="4">
        <v>723</v>
      </c>
      <c r="G49" s="4">
        <v>264</v>
      </c>
      <c r="H49" s="31">
        <f t="shared" si="0"/>
        <v>21.564102564102566</v>
      </c>
      <c r="I49" s="31">
        <f t="shared" si="1"/>
        <v>30.833333333333332</v>
      </c>
      <c r="J49" s="31">
        <f t="shared" si="2"/>
        <v>3.3846153846153846</v>
      </c>
      <c r="K49" s="31">
        <f t="shared" si="3"/>
        <v>24.948717948717949</v>
      </c>
      <c r="L49" s="31">
        <f t="shared" si="4"/>
        <v>20.617122473246134</v>
      </c>
      <c r="M49" s="31">
        <f t="shared" si="5"/>
        <v>17.820143884892087</v>
      </c>
      <c r="N49" s="31">
        <f t="shared" si="6"/>
        <v>21.564102564102566</v>
      </c>
      <c r="O49" s="31">
        <f t="shared" si="7"/>
        <v>24.948717948717949</v>
      </c>
      <c r="P49" s="31">
        <f t="shared" si="8"/>
        <v>444.58974358974359</v>
      </c>
    </row>
    <row r="50" spans="1:16" x14ac:dyDescent="0.15">
      <c r="A50" s="2" t="s">
        <v>93</v>
      </c>
      <c r="B50" s="7" t="s">
        <v>94</v>
      </c>
      <c r="C50" s="4">
        <v>78</v>
      </c>
      <c r="D50" s="4">
        <v>34575</v>
      </c>
      <c r="E50" s="4">
        <v>1682</v>
      </c>
      <c r="F50" s="4">
        <v>717</v>
      </c>
      <c r="G50" s="4">
        <v>246</v>
      </c>
      <c r="H50" s="31">
        <f t="shared" si="0"/>
        <v>21.564102564102566</v>
      </c>
      <c r="I50" s="31">
        <f t="shared" si="1"/>
        <v>30.756410256410255</v>
      </c>
      <c r="J50" s="31">
        <f t="shared" si="2"/>
        <v>3.1538461538461537</v>
      </c>
      <c r="K50" s="31">
        <f t="shared" si="3"/>
        <v>24.717948717948719</v>
      </c>
      <c r="L50" s="31">
        <f t="shared" si="4"/>
        <v>20.55588585017836</v>
      </c>
      <c r="M50" s="31">
        <f t="shared" si="5"/>
        <v>17.933091286307054</v>
      </c>
      <c r="N50" s="31">
        <f t="shared" si="6"/>
        <v>21.564102564102566</v>
      </c>
      <c r="O50" s="31">
        <f t="shared" si="7"/>
        <v>24.717948717948719</v>
      </c>
      <c r="P50" s="31">
        <f t="shared" si="8"/>
        <v>443.26923076923077</v>
      </c>
    </row>
    <row r="51" spans="1:16" x14ac:dyDescent="0.15">
      <c r="A51" s="8" t="s">
        <v>95</v>
      </c>
      <c r="B51" s="9" t="s">
        <v>96</v>
      </c>
      <c r="C51" s="11">
        <v>78</v>
      </c>
      <c r="D51" s="11">
        <v>34500</v>
      </c>
      <c r="E51" s="11">
        <v>1679</v>
      </c>
      <c r="F51" s="11">
        <v>718</v>
      </c>
      <c r="G51" s="11">
        <v>251</v>
      </c>
      <c r="H51" s="31">
        <f t="shared" si="0"/>
        <v>21.525641025641026</v>
      </c>
      <c r="I51" s="31">
        <f t="shared" si="1"/>
        <v>30.73076923076923</v>
      </c>
      <c r="J51" s="31">
        <f t="shared" si="2"/>
        <v>3.2179487179487181</v>
      </c>
      <c r="K51" s="31">
        <f t="shared" si="3"/>
        <v>24.743589743589745</v>
      </c>
      <c r="L51" s="31">
        <f t="shared" si="4"/>
        <v>20.547945205479451</v>
      </c>
      <c r="M51" s="31">
        <f t="shared" si="5"/>
        <v>17.875647668393782</v>
      </c>
      <c r="N51" s="31">
        <f t="shared" si="6"/>
        <v>21.525641025641026</v>
      </c>
      <c r="O51" s="31">
        <f t="shared" si="7"/>
        <v>24.743589743589745</v>
      </c>
      <c r="P51" s="31">
        <f t="shared" si="8"/>
        <v>442.30769230769232</v>
      </c>
    </row>
    <row r="52" spans="1:16" x14ac:dyDescent="0.15">
      <c r="A52" s="14" t="s">
        <v>97</v>
      </c>
      <c r="B52" s="7" t="s">
        <v>98</v>
      </c>
      <c r="C52" s="4">
        <v>78</v>
      </c>
      <c r="D52" s="4">
        <v>34423</v>
      </c>
      <c r="E52" s="4">
        <v>1683</v>
      </c>
      <c r="F52" s="4">
        <v>742</v>
      </c>
      <c r="G52" s="4">
        <v>239</v>
      </c>
      <c r="H52" s="31">
        <f t="shared" si="0"/>
        <v>21.576923076923077</v>
      </c>
      <c r="I52" s="31">
        <f t="shared" si="1"/>
        <v>31.089743589743591</v>
      </c>
      <c r="J52" s="31">
        <f t="shared" si="2"/>
        <v>3.0641025641025643</v>
      </c>
      <c r="K52" s="31">
        <f t="shared" si="3"/>
        <v>24.641025641025642</v>
      </c>
      <c r="L52" s="31">
        <f t="shared" si="4"/>
        <v>20.453357100415925</v>
      </c>
      <c r="M52" s="31">
        <f t="shared" si="5"/>
        <v>17.909989594172735</v>
      </c>
      <c r="N52" s="31">
        <f t="shared" si="6"/>
        <v>21.576923076923077</v>
      </c>
      <c r="O52" s="31">
        <f t="shared" si="7"/>
        <v>24.641025641025642</v>
      </c>
      <c r="P52" s="31">
        <f t="shared" si="8"/>
        <v>441.32051282051282</v>
      </c>
    </row>
    <row r="53" spans="1:16" x14ac:dyDescent="0.15">
      <c r="A53" s="14" t="s">
        <v>99</v>
      </c>
      <c r="B53" s="7" t="s">
        <v>100</v>
      </c>
      <c r="C53" s="4">
        <v>78</v>
      </c>
      <c r="D53" s="4">
        <v>34382</v>
      </c>
      <c r="E53" s="4">
        <v>1685</v>
      </c>
      <c r="F53" s="4">
        <v>751</v>
      </c>
      <c r="G53" s="4">
        <v>226</v>
      </c>
      <c r="H53" s="31">
        <f t="shared" si="0"/>
        <v>21.602564102564102</v>
      </c>
      <c r="I53" s="31">
        <f t="shared" si="1"/>
        <v>31.23076923076923</v>
      </c>
      <c r="J53" s="31">
        <f t="shared" si="2"/>
        <v>2.8974358974358974</v>
      </c>
      <c r="K53" s="31">
        <f t="shared" si="3"/>
        <v>24.5</v>
      </c>
      <c r="L53" s="31">
        <f t="shared" si="4"/>
        <v>20.404747774480711</v>
      </c>
      <c r="M53" s="31">
        <f t="shared" si="5"/>
        <v>17.991627420198849</v>
      </c>
      <c r="N53" s="31">
        <f t="shared" si="6"/>
        <v>21.602564102564102</v>
      </c>
      <c r="O53" s="31">
        <f t="shared" si="7"/>
        <v>24.5</v>
      </c>
      <c r="P53" s="31">
        <f t="shared" si="8"/>
        <v>440.79487179487177</v>
      </c>
    </row>
    <row r="54" spans="1:16" x14ac:dyDescent="0.15">
      <c r="A54" s="2" t="s">
        <v>101</v>
      </c>
      <c r="B54" s="7" t="s">
        <v>102</v>
      </c>
      <c r="C54" s="4">
        <v>78</v>
      </c>
      <c r="D54" s="4">
        <v>34415</v>
      </c>
      <c r="E54" s="4">
        <v>1685</v>
      </c>
      <c r="F54" s="4">
        <v>767</v>
      </c>
      <c r="G54" s="4">
        <v>222</v>
      </c>
      <c r="H54" s="31">
        <f t="shared" si="0"/>
        <v>21.602564102564102</v>
      </c>
      <c r="I54" s="31">
        <f t="shared" si="1"/>
        <v>31.435897435897434</v>
      </c>
      <c r="J54" s="31">
        <f t="shared" si="2"/>
        <v>2.8461538461538463</v>
      </c>
      <c r="K54" s="31">
        <f t="shared" si="3"/>
        <v>24.448717948717949</v>
      </c>
      <c r="L54" s="31">
        <f t="shared" si="4"/>
        <v>20.424332344213649</v>
      </c>
      <c r="M54" s="31">
        <f t="shared" si="5"/>
        <v>18.046670162558993</v>
      </c>
      <c r="N54" s="31">
        <f t="shared" si="6"/>
        <v>21.602564102564102</v>
      </c>
      <c r="O54" s="31">
        <f t="shared" si="7"/>
        <v>24.448717948717949</v>
      </c>
      <c r="P54" s="31">
        <f t="shared" si="8"/>
        <v>441.21794871794873</v>
      </c>
    </row>
    <row r="55" spans="1:16" x14ac:dyDescent="0.15">
      <c r="A55" s="2" t="s">
        <v>103</v>
      </c>
      <c r="B55" s="7" t="s">
        <v>104</v>
      </c>
      <c r="C55" s="4">
        <v>78</v>
      </c>
      <c r="D55" s="4">
        <v>34479</v>
      </c>
      <c r="E55" s="4">
        <v>1682</v>
      </c>
      <c r="F55" s="4">
        <v>759</v>
      </c>
      <c r="G55" s="4">
        <v>198</v>
      </c>
      <c r="H55" s="31">
        <f t="shared" si="0"/>
        <v>21.564102564102566</v>
      </c>
      <c r="I55" s="31">
        <f t="shared" si="1"/>
        <v>31.294871794871796</v>
      </c>
      <c r="J55" s="31">
        <f t="shared" si="2"/>
        <v>2.5384615384615383</v>
      </c>
      <c r="K55" s="31">
        <f t="shared" si="3"/>
        <v>24.102564102564102</v>
      </c>
      <c r="L55" s="31">
        <f t="shared" si="4"/>
        <v>20.498810939357906</v>
      </c>
      <c r="M55" s="31">
        <f t="shared" si="5"/>
        <v>18.339893617021275</v>
      </c>
      <c r="N55" s="31">
        <f t="shared" si="6"/>
        <v>21.564102564102566</v>
      </c>
      <c r="O55" s="31">
        <f t="shared" si="7"/>
        <v>24.102564102564102</v>
      </c>
      <c r="P55" s="31">
        <f t="shared" si="8"/>
        <v>442.03846153846155</v>
      </c>
    </row>
    <row r="56" spans="1:16" x14ac:dyDescent="0.15">
      <c r="A56" s="8" t="s">
        <v>105</v>
      </c>
      <c r="B56" s="9" t="s">
        <v>106</v>
      </c>
      <c r="C56" s="11">
        <v>76</v>
      </c>
      <c r="D56" s="11">
        <v>33732</v>
      </c>
      <c r="E56" s="11">
        <v>1655</v>
      </c>
      <c r="F56" s="11">
        <v>713</v>
      </c>
      <c r="G56" s="11">
        <v>184</v>
      </c>
      <c r="H56" s="31">
        <f t="shared" si="0"/>
        <v>21.776315789473685</v>
      </c>
      <c r="I56" s="31">
        <f t="shared" si="1"/>
        <v>31.157894736842106</v>
      </c>
      <c r="J56" s="31">
        <f t="shared" si="2"/>
        <v>2.4210526315789473</v>
      </c>
      <c r="K56" s="31">
        <f t="shared" si="3"/>
        <v>24.19736842105263</v>
      </c>
      <c r="L56" s="31">
        <f t="shared" si="4"/>
        <v>20.381873111782479</v>
      </c>
      <c r="M56" s="31">
        <f t="shared" si="5"/>
        <v>18.342577487765091</v>
      </c>
      <c r="N56" s="31">
        <f t="shared" si="6"/>
        <v>21.776315789473685</v>
      </c>
      <c r="O56" s="31">
        <f t="shared" si="7"/>
        <v>24.19736842105263</v>
      </c>
      <c r="P56" s="31">
        <f t="shared" si="8"/>
        <v>443.84210526315792</v>
      </c>
    </row>
    <row r="57" spans="1:16" x14ac:dyDescent="0.15">
      <c r="A57" s="2" t="s">
        <v>107</v>
      </c>
      <c r="B57" s="7" t="s">
        <v>108</v>
      </c>
      <c r="C57" s="4">
        <v>76</v>
      </c>
      <c r="D57" s="4">
        <v>33647</v>
      </c>
      <c r="E57" s="4">
        <v>1653</v>
      </c>
      <c r="F57" s="4">
        <v>715</v>
      </c>
      <c r="G57" s="4">
        <v>171</v>
      </c>
      <c r="H57" s="31">
        <f t="shared" si="0"/>
        <v>21.75</v>
      </c>
      <c r="I57" s="31">
        <f t="shared" si="1"/>
        <v>31.157894736842106</v>
      </c>
      <c r="J57" s="31">
        <f t="shared" si="2"/>
        <v>2.25</v>
      </c>
      <c r="K57" s="31">
        <f t="shared" si="3"/>
        <v>24</v>
      </c>
      <c r="L57" s="31">
        <f t="shared" si="4"/>
        <v>20.355111917725349</v>
      </c>
      <c r="M57" s="31">
        <f t="shared" si="5"/>
        <v>18.446820175438596</v>
      </c>
      <c r="N57" s="31">
        <f t="shared" si="6"/>
        <v>21.75</v>
      </c>
      <c r="O57" s="31">
        <f t="shared" si="7"/>
        <v>24</v>
      </c>
      <c r="P57" s="31">
        <f t="shared" si="8"/>
        <v>442.7236842105263</v>
      </c>
    </row>
    <row r="58" spans="1:16" x14ac:dyDescent="0.15">
      <c r="A58" s="2" t="s">
        <v>109</v>
      </c>
      <c r="B58" s="7" t="s">
        <v>110</v>
      </c>
      <c r="C58" s="4">
        <v>76</v>
      </c>
      <c r="D58" s="4">
        <v>33544</v>
      </c>
      <c r="E58" s="4">
        <v>1647</v>
      </c>
      <c r="F58" s="4">
        <v>758</v>
      </c>
      <c r="G58" s="4">
        <v>173</v>
      </c>
      <c r="H58" s="31">
        <f t="shared" si="0"/>
        <v>21.671052631578949</v>
      </c>
      <c r="I58" s="31">
        <f t="shared" si="1"/>
        <v>31.644736842105264</v>
      </c>
      <c r="J58" s="31">
        <f t="shared" si="2"/>
        <v>2.2763157894736841</v>
      </c>
      <c r="K58" s="31">
        <f t="shared" si="3"/>
        <v>23.94736842105263</v>
      </c>
      <c r="L58" s="31">
        <f t="shared" si="4"/>
        <v>20.366727383120825</v>
      </c>
      <c r="M58" s="31">
        <f t="shared" si="5"/>
        <v>18.430769230769229</v>
      </c>
      <c r="N58" s="31">
        <f t="shared" si="6"/>
        <v>21.671052631578949</v>
      </c>
      <c r="O58" s="31">
        <f t="shared" si="7"/>
        <v>23.94736842105263</v>
      </c>
      <c r="P58" s="31">
        <f t="shared" si="8"/>
        <v>441.36842105263156</v>
      </c>
    </row>
    <row r="59" spans="1:16" x14ac:dyDescent="0.15">
      <c r="A59" s="2" t="s">
        <v>111</v>
      </c>
      <c r="B59" s="7" t="s">
        <v>112</v>
      </c>
      <c r="C59" s="4">
        <v>76</v>
      </c>
      <c r="D59" s="4">
        <v>33504</v>
      </c>
      <c r="E59" s="4">
        <v>1641</v>
      </c>
      <c r="F59" s="4">
        <v>796</v>
      </c>
      <c r="G59" s="4">
        <v>169</v>
      </c>
      <c r="H59" s="31">
        <f t="shared" si="0"/>
        <v>21.592105263157894</v>
      </c>
      <c r="I59" s="31">
        <f t="shared" si="1"/>
        <v>32.065789473684212</v>
      </c>
      <c r="J59" s="31">
        <f t="shared" si="2"/>
        <v>2.2236842105263159</v>
      </c>
      <c r="K59" s="31">
        <f t="shared" si="3"/>
        <v>23.815789473684209</v>
      </c>
      <c r="L59" s="31">
        <f t="shared" si="4"/>
        <v>20.416819012797074</v>
      </c>
      <c r="M59" s="31">
        <f t="shared" si="5"/>
        <v>18.510497237569062</v>
      </c>
      <c r="N59" s="31">
        <f t="shared" si="6"/>
        <v>21.592105263157894</v>
      </c>
      <c r="O59" s="31">
        <f t="shared" si="7"/>
        <v>23.815789473684209</v>
      </c>
      <c r="P59" s="31">
        <f t="shared" si="8"/>
        <v>440.84210526315792</v>
      </c>
    </row>
    <row r="60" spans="1:16" x14ac:dyDescent="0.15">
      <c r="A60" s="2" t="s">
        <v>113</v>
      </c>
      <c r="B60" s="7" t="s">
        <v>114</v>
      </c>
      <c r="C60" s="4">
        <v>76</v>
      </c>
      <c r="D60" s="4">
        <v>33453</v>
      </c>
      <c r="E60" s="4">
        <v>1640</v>
      </c>
      <c r="F60" s="4">
        <v>796</v>
      </c>
      <c r="G60" s="4">
        <v>169</v>
      </c>
      <c r="H60" s="31">
        <f t="shared" si="0"/>
        <v>21.578947368421051</v>
      </c>
      <c r="I60" s="31">
        <f t="shared" si="1"/>
        <v>32.05263157894737</v>
      </c>
      <c r="J60" s="31">
        <f t="shared" si="2"/>
        <v>2.2236842105263159</v>
      </c>
      <c r="K60" s="31">
        <f t="shared" si="3"/>
        <v>23.80263157894737</v>
      </c>
      <c r="L60" s="31">
        <f t="shared" si="4"/>
        <v>20.398170731707317</v>
      </c>
      <c r="M60" s="31">
        <f t="shared" si="5"/>
        <v>18.492537313432837</v>
      </c>
      <c r="N60" s="31">
        <f t="shared" si="6"/>
        <v>21.578947368421051</v>
      </c>
      <c r="O60" s="31">
        <f t="shared" si="7"/>
        <v>23.80263157894737</v>
      </c>
      <c r="P60" s="31">
        <f t="shared" si="8"/>
        <v>440.17105263157896</v>
      </c>
    </row>
    <row r="61" spans="1:16" x14ac:dyDescent="0.15">
      <c r="A61" s="8" t="s">
        <v>115</v>
      </c>
      <c r="B61" s="9" t="s">
        <v>116</v>
      </c>
      <c r="C61" s="4">
        <v>76</v>
      </c>
      <c r="D61" s="4">
        <v>33402</v>
      </c>
      <c r="E61" s="4">
        <v>1643</v>
      </c>
      <c r="F61" s="4">
        <v>814</v>
      </c>
      <c r="G61" s="4">
        <v>147</v>
      </c>
      <c r="H61" s="31">
        <f t="shared" si="0"/>
        <v>21.618421052631579</v>
      </c>
      <c r="I61" s="31">
        <f t="shared" si="1"/>
        <v>32.328947368421055</v>
      </c>
      <c r="J61" s="31">
        <f t="shared" si="2"/>
        <v>1.9342105263157894</v>
      </c>
      <c r="K61" s="31">
        <f t="shared" si="3"/>
        <v>23.55263157894737</v>
      </c>
      <c r="L61" s="31">
        <f t="shared" si="4"/>
        <v>20.329884357881923</v>
      </c>
      <c r="M61" s="31">
        <f t="shared" si="5"/>
        <v>18.660335195530728</v>
      </c>
      <c r="N61" s="31">
        <f t="shared" si="6"/>
        <v>21.618421052631579</v>
      </c>
      <c r="O61" s="31">
        <f t="shared" si="7"/>
        <v>23.55263157894737</v>
      </c>
      <c r="P61" s="31">
        <f t="shared" si="8"/>
        <v>439.5</v>
      </c>
    </row>
    <row r="62" spans="1:16" x14ac:dyDescent="0.15">
      <c r="A62" s="15" t="s">
        <v>117</v>
      </c>
      <c r="B62" s="16" t="s">
        <v>118</v>
      </c>
      <c r="C62" s="18">
        <v>76</v>
      </c>
      <c r="D62" s="18">
        <v>33407</v>
      </c>
      <c r="E62" s="18">
        <v>1642</v>
      </c>
      <c r="F62" s="18">
        <v>800</v>
      </c>
      <c r="G62" s="18">
        <v>151</v>
      </c>
      <c r="H62" s="31">
        <f t="shared" si="0"/>
        <v>21.605263157894736</v>
      </c>
      <c r="I62" s="31">
        <f t="shared" si="1"/>
        <v>32.131578947368418</v>
      </c>
      <c r="J62" s="31">
        <f t="shared" si="2"/>
        <v>1.986842105263158</v>
      </c>
      <c r="K62" s="31">
        <f t="shared" si="3"/>
        <v>23.592105263157894</v>
      </c>
      <c r="L62" s="31">
        <f t="shared" si="4"/>
        <v>20.34531059683313</v>
      </c>
      <c r="M62" s="31">
        <f t="shared" si="5"/>
        <v>18.631901840490798</v>
      </c>
      <c r="N62" s="31">
        <f t="shared" si="6"/>
        <v>21.605263157894736</v>
      </c>
      <c r="O62" s="31">
        <f t="shared" si="7"/>
        <v>23.592105263157894</v>
      </c>
      <c r="P62" s="31">
        <f t="shared" si="8"/>
        <v>439.56578947368422</v>
      </c>
    </row>
    <row r="63" spans="1:16" x14ac:dyDescent="0.15">
      <c r="A63" s="2" t="s">
        <v>119</v>
      </c>
      <c r="B63" s="7" t="s">
        <v>120</v>
      </c>
      <c r="C63" s="4">
        <v>76</v>
      </c>
      <c r="D63" s="4">
        <v>33228</v>
      </c>
      <c r="E63" s="4">
        <v>1652</v>
      </c>
      <c r="F63" s="4">
        <v>817</v>
      </c>
      <c r="G63" s="4">
        <v>144</v>
      </c>
      <c r="H63" s="31">
        <f t="shared" si="0"/>
        <v>21.736842105263158</v>
      </c>
      <c r="I63" s="31">
        <f t="shared" si="1"/>
        <v>32.486842105263158</v>
      </c>
      <c r="J63" s="31">
        <f t="shared" si="2"/>
        <v>1.8947368421052631</v>
      </c>
      <c r="K63" s="31">
        <f t="shared" si="3"/>
        <v>23.631578947368421</v>
      </c>
      <c r="L63" s="31">
        <f t="shared" si="4"/>
        <v>20.113801452784504</v>
      </c>
      <c r="M63" s="31">
        <f t="shared" si="5"/>
        <v>18.501113585746104</v>
      </c>
      <c r="N63" s="31">
        <f t="shared" si="6"/>
        <v>21.736842105263158</v>
      </c>
      <c r="O63" s="31">
        <f t="shared" si="7"/>
        <v>23.631578947368421</v>
      </c>
      <c r="P63" s="31">
        <f t="shared" si="8"/>
        <v>437.21052631578948</v>
      </c>
    </row>
    <row r="64" spans="1:16" x14ac:dyDescent="0.15">
      <c r="A64" s="2" t="s">
        <v>121</v>
      </c>
      <c r="B64" s="7" t="s">
        <v>122</v>
      </c>
      <c r="C64" s="4">
        <v>76</v>
      </c>
      <c r="D64" s="4">
        <v>33069</v>
      </c>
      <c r="E64" s="4">
        <v>1684</v>
      </c>
      <c r="F64" s="4">
        <v>800</v>
      </c>
      <c r="G64" s="4">
        <v>136</v>
      </c>
      <c r="H64" s="31">
        <f t="shared" si="0"/>
        <v>22.157894736842106</v>
      </c>
      <c r="I64" s="31">
        <f t="shared" si="1"/>
        <v>32.684210526315788</v>
      </c>
      <c r="J64" s="31">
        <f t="shared" si="2"/>
        <v>1.7894736842105263</v>
      </c>
      <c r="K64" s="31">
        <f t="shared" si="3"/>
        <v>23.94736842105263</v>
      </c>
      <c r="L64" s="31">
        <f t="shared" si="4"/>
        <v>19.637173396674584</v>
      </c>
      <c r="M64" s="31">
        <f t="shared" si="5"/>
        <v>18.169780219780218</v>
      </c>
      <c r="N64" s="31">
        <f t="shared" si="6"/>
        <v>22.157894736842106</v>
      </c>
      <c r="O64" s="31">
        <f t="shared" si="7"/>
        <v>23.94736842105263</v>
      </c>
      <c r="P64" s="31">
        <f t="shared" si="8"/>
        <v>435.11842105263156</v>
      </c>
    </row>
    <row r="65" spans="1:16" x14ac:dyDescent="0.15">
      <c r="A65" s="2" t="s">
        <v>123</v>
      </c>
      <c r="B65" s="7" t="s">
        <v>124</v>
      </c>
      <c r="C65" s="4">
        <v>75</v>
      </c>
      <c r="D65" s="4">
        <v>32460</v>
      </c>
      <c r="E65" s="4">
        <v>1647</v>
      </c>
      <c r="F65" s="20">
        <v>826</v>
      </c>
      <c r="G65" s="4">
        <v>134</v>
      </c>
      <c r="H65" s="31">
        <f t="shared" si="0"/>
        <v>21.96</v>
      </c>
      <c r="I65" s="31">
        <f t="shared" si="1"/>
        <v>32.973333333333336</v>
      </c>
      <c r="J65" s="31">
        <f t="shared" si="2"/>
        <v>1.7866666666666666</v>
      </c>
      <c r="K65" s="31">
        <f t="shared" si="3"/>
        <v>23.746666666666666</v>
      </c>
      <c r="L65" s="31">
        <f t="shared" si="4"/>
        <v>19.708561020036431</v>
      </c>
      <c r="M65" s="31">
        <f t="shared" si="5"/>
        <v>18.225715889949466</v>
      </c>
      <c r="N65" s="31">
        <f t="shared" si="6"/>
        <v>21.96</v>
      </c>
      <c r="O65" s="31">
        <f t="shared" si="7"/>
        <v>23.746666666666666</v>
      </c>
      <c r="P65" s="31">
        <f t="shared" si="8"/>
        <v>432.8</v>
      </c>
    </row>
    <row r="66" spans="1:16" x14ac:dyDescent="0.15">
      <c r="A66" s="8" t="s">
        <v>125</v>
      </c>
      <c r="B66" s="9" t="s">
        <v>126</v>
      </c>
      <c r="C66" s="11">
        <v>75</v>
      </c>
      <c r="D66" s="11">
        <v>32077</v>
      </c>
      <c r="E66" s="11">
        <v>1658</v>
      </c>
      <c r="F66" s="21">
        <v>818</v>
      </c>
      <c r="G66" s="11">
        <v>132</v>
      </c>
      <c r="H66" s="31">
        <f t="shared" si="0"/>
        <v>22.106666666666666</v>
      </c>
      <c r="I66" s="31">
        <f t="shared" si="1"/>
        <v>33.013333333333335</v>
      </c>
      <c r="J66" s="31">
        <f t="shared" si="2"/>
        <v>1.76</v>
      </c>
      <c r="K66" s="31">
        <f t="shared" si="3"/>
        <v>23.866666666666667</v>
      </c>
      <c r="L66" s="31">
        <f t="shared" si="4"/>
        <v>19.346803377563329</v>
      </c>
      <c r="M66" s="31">
        <f t="shared" si="5"/>
        <v>17.920111731843576</v>
      </c>
      <c r="N66" s="31">
        <f t="shared" si="6"/>
        <v>22.106666666666666</v>
      </c>
      <c r="O66" s="31">
        <f t="shared" si="7"/>
        <v>23.866666666666667</v>
      </c>
      <c r="P66" s="31">
        <f t="shared" si="8"/>
        <v>427.69333333333333</v>
      </c>
    </row>
    <row r="67" spans="1:16" x14ac:dyDescent="0.15">
      <c r="A67" s="2" t="s">
        <v>127</v>
      </c>
      <c r="B67" s="7" t="s">
        <v>128</v>
      </c>
      <c r="C67" s="4">
        <v>73</v>
      </c>
      <c r="D67" s="4">
        <v>31681</v>
      </c>
      <c r="E67" s="4">
        <v>1623</v>
      </c>
      <c r="F67" s="20">
        <v>821</v>
      </c>
      <c r="G67" s="4">
        <v>123</v>
      </c>
      <c r="H67" s="31">
        <f t="shared" si="0"/>
        <v>22.232876712328768</v>
      </c>
      <c r="I67" s="31">
        <f t="shared" si="1"/>
        <v>33.479452054794521</v>
      </c>
      <c r="J67" s="31">
        <f t="shared" si="2"/>
        <v>1.6849315068493151</v>
      </c>
      <c r="K67" s="31">
        <f t="shared" si="3"/>
        <v>23.917808219178081</v>
      </c>
      <c r="L67" s="31">
        <f t="shared" si="4"/>
        <v>19.520024645717807</v>
      </c>
      <c r="M67" s="31">
        <f t="shared" si="5"/>
        <v>18.144902634593358</v>
      </c>
      <c r="N67" s="31">
        <f t="shared" si="6"/>
        <v>22.232876712328768</v>
      </c>
      <c r="O67" s="31">
        <f t="shared" si="7"/>
        <v>23.917808219178081</v>
      </c>
      <c r="P67" s="31">
        <f t="shared" si="8"/>
        <v>433.98630136986299</v>
      </c>
    </row>
    <row r="68" spans="1:16" x14ac:dyDescent="0.15">
      <c r="A68" s="2" t="s">
        <v>129</v>
      </c>
      <c r="B68" s="7" t="s">
        <v>130</v>
      </c>
      <c r="C68" s="4">
        <v>73</v>
      </c>
      <c r="D68" s="4">
        <v>31580</v>
      </c>
      <c r="E68" s="4">
        <v>1629</v>
      </c>
      <c r="F68" s="20">
        <v>825</v>
      </c>
      <c r="G68" s="4">
        <v>124</v>
      </c>
      <c r="H68" s="31">
        <f t="shared" si="0"/>
        <v>22.315068493150687</v>
      </c>
      <c r="I68" s="31">
        <f t="shared" si="1"/>
        <v>33.61643835616438</v>
      </c>
      <c r="J68" s="31">
        <f t="shared" si="2"/>
        <v>1.6986301369863013</v>
      </c>
      <c r="K68" s="31">
        <f t="shared" si="3"/>
        <v>24.013698630136986</v>
      </c>
      <c r="L68" s="31">
        <f t="shared" si="4"/>
        <v>19.386126457949661</v>
      </c>
      <c r="M68" s="31">
        <f t="shared" si="5"/>
        <v>18.014831717056474</v>
      </c>
      <c r="N68" s="31">
        <f t="shared" si="6"/>
        <v>22.315068493150687</v>
      </c>
      <c r="O68" s="31">
        <f t="shared" si="7"/>
        <v>24.013698630136986</v>
      </c>
      <c r="P68" s="31">
        <f t="shared" si="8"/>
        <v>432.60273972602738</v>
      </c>
    </row>
    <row r="69" spans="1:16" x14ac:dyDescent="0.15">
      <c r="A69" s="2" t="s">
        <v>5</v>
      </c>
      <c r="B69" s="7" t="s">
        <v>131</v>
      </c>
      <c r="C69" s="4">
        <v>73</v>
      </c>
      <c r="D69" s="4">
        <v>31437</v>
      </c>
      <c r="E69" s="4">
        <v>1629</v>
      </c>
      <c r="F69" s="20">
        <v>787</v>
      </c>
      <c r="G69" s="4">
        <v>122</v>
      </c>
      <c r="H69" s="31">
        <f t="shared" ref="H69:H76" si="9">E69/C69</f>
        <v>22.315068493150687</v>
      </c>
      <c r="I69" s="31">
        <f t="shared" ref="I69:I76" si="10">(E69+F69)/C69</f>
        <v>33.095890410958901</v>
      </c>
      <c r="J69" s="31">
        <f t="shared" ref="J69:J76" si="11">G69/C69</f>
        <v>1.6712328767123288</v>
      </c>
      <c r="K69" s="31">
        <f t="shared" ref="K69:K76" si="12">(E69+G69)/C69</f>
        <v>23.986301369863014</v>
      </c>
      <c r="L69" s="31">
        <f t="shared" ref="L69:L76" si="13">D69/E69</f>
        <v>19.298342541436465</v>
      </c>
      <c r="M69" s="31">
        <f t="shared" ref="M69:M76" si="14">D69/(E69+G69)</f>
        <v>17.953740719588808</v>
      </c>
      <c r="N69" s="31">
        <f t="shared" ref="N69:N76" si="15">E69/C69</f>
        <v>22.315068493150687</v>
      </c>
      <c r="O69" s="31">
        <f t="shared" ref="O69:O76" si="16">(E69+G69)/C69</f>
        <v>23.986301369863014</v>
      </c>
      <c r="P69" s="31">
        <f t="shared" ref="P69:P76" si="17">D69/C69</f>
        <v>430.64383561643837</v>
      </c>
    </row>
    <row r="70" spans="1:16" x14ac:dyDescent="0.15">
      <c r="A70" s="2" t="s">
        <v>7</v>
      </c>
      <c r="B70" s="7" t="s">
        <v>132</v>
      </c>
      <c r="C70" s="4">
        <v>73</v>
      </c>
      <c r="D70" s="4">
        <v>31220</v>
      </c>
      <c r="E70" s="4">
        <v>1628</v>
      </c>
      <c r="F70" s="20">
        <v>762</v>
      </c>
      <c r="G70" s="4">
        <v>112</v>
      </c>
      <c r="H70" s="31">
        <f t="shared" si="9"/>
        <v>22.301369863013697</v>
      </c>
      <c r="I70" s="31">
        <f t="shared" si="10"/>
        <v>32.739726027397261</v>
      </c>
      <c r="J70" s="31">
        <f t="shared" si="11"/>
        <v>1.5342465753424657</v>
      </c>
      <c r="K70" s="31">
        <f t="shared" si="12"/>
        <v>23.835616438356166</v>
      </c>
      <c r="L70" s="31">
        <f t="shared" si="13"/>
        <v>19.176904176904177</v>
      </c>
      <c r="M70" s="31">
        <f t="shared" si="14"/>
        <v>17.942528735632184</v>
      </c>
      <c r="N70" s="31">
        <f t="shared" si="15"/>
        <v>22.301369863013697</v>
      </c>
      <c r="O70" s="31">
        <f t="shared" si="16"/>
        <v>23.835616438356166</v>
      </c>
      <c r="P70" s="31">
        <f t="shared" si="17"/>
        <v>427.67123287671234</v>
      </c>
    </row>
    <row r="71" spans="1:16" x14ac:dyDescent="0.15">
      <c r="A71" s="2" t="s">
        <v>133</v>
      </c>
      <c r="B71" s="22" t="s">
        <v>134</v>
      </c>
      <c r="C71" s="4">
        <v>73</v>
      </c>
      <c r="D71" s="4">
        <v>31026</v>
      </c>
      <c r="E71" s="4">
        <v>1626</v>
      </c>
      <c r="F71" s="20">
        <v>763</v>
      </c>
      <c r="G71" s="4">
        <v>123</v>
      </c>
      <c r="H71" s="31">
        <f t="shared" si="9"/>
        <v>22.273972602739725</v>
      </c>
      <c r="I71" s="31">
        <f t="shared" si="10"/>
        <v>32.726027397260275</v>
      </c>
      <c r="J71" s="31">
        <f t="shared" si="11"/>
        <v>1.6849315068493151</v>
      </c>
      <c r="K71" s="31">
        <f t="shared" si="12"/>
        <v>23.958904109589042</v>
      </c>
      <c r="L71" s="31">
        <f t="shared" si="13"/>
        <v>19.081180811808117</v>
      </c>
      <c r="M71" s="31">
        <f t="shared" si="14"/>
        <v>17.739279588336192</v>
      </c>
      <c r="N71" s="31">
        <f t="shared" si="15"/>
        <v>22.273972602739725</v>
      </c>
      <c r="O71" s="31">
        <f t="shared" si="16"/>
        <v>23.958904109589042</v>
      </c>
      <c r="P71" s="31">
        <f t="shared" si="17"/>
        <v>425.01369863013701</v>
      </c>
    </row>
    <row r="72" spans="1:16" x14ac:dyDescent="0.15">
      <c r="A72" s="15" t="s">
        <v>135</v>
      </c>
      <c r="B72" s="23" t="s">
        <v>136</v>
      </c>
      <c r="C72" s="18">
        <v>73</v>
      </c>
      <c r="D72" s="18">
        <v>30840</v>
      </c>
      <c r="E72" s="18">
        <v>1641</v>
      </c>
      <c r="F72" s="24">
        <v>764</v>
      </c>
      <c r="G72" s="18">
        <v>126</v>
      </c>
      <c r="H72" s="31">
        <f t="shared" si="9"/>
        <v>22.479452054794521</v>
      </c>
      <c r="I72" s="31">
        <f t="shared" si="10"/>
        <v>32.945205479452056</v>
      </c>
      <c r="J72" s="31">
        <f t="shared" si="11"/>
        <v>1.726027397260274</v>
      </c>
      <c r="K72" s="31">
        <f t="shared" si="12"/>
        <v>24.205479452054796</v>
      </c>
      <c r="L72" s="31">
        <f t="shared" si="13"/>
        <v>18.793418647166362</v>
      </c>
      <c r="M72" s="31">
        <f t="shared" si="14"/>
        <v>17.453310696095077</v>
      </c>
      <c r="N72" s="31">
        <f t="shared" si="15"/>
        <v>22.479452054794521</v>
      </c>
      <c r="O72" s="31">
        <f t="shared" si="16"/>
        <v>24.205479452054796</v>
      </c>
      <c r="P72" s="31">
        <f t="shared" si="17"/>
        <v>422.46575342465752</v>
      </c>
    </row>
    <row r="73" spans="1:16" x14ac:dyDescent="0.15">
      <c r="A73" s="2" t="s">
        <v>137</v>
      </c>
      <c r="B73" s="22" t="s">
        <v>138</v>
      </c>
      <c r="C73" s="4">
        <v>71</v>
      </c>
      <c r="D73" s="4">
        <v>30101</v>
      </c>
      <c r="E73" s="4">
        <v>1592</v>
      </c>
      <c r="F73" s="20">
        <v>717</v>
      </c>
      <c r="G73" s="4">
        <v>115</v>
      </c>
      <c r="H73" s="31">
        <f t="shared" si="9"/>
        <v>22.422535211267604</v>
      </c>
      <c r="I73" s="31">
        <f t="shared" si="10"/>
        <v>32.521126760563384</v>
      </c>
      <c r="J73" s="31">
        <f t="shared" si="11"/>
        <v>1.619718309859155</v>
      </c>
      <c r="K73" s="31">
        <f t="shared" si="12"/>
        <v>24.04225352112676</v>
      </c>
      <c r="L73" s="31">
        <f t="shared" si="13"/>
        <v>18.907663316582916</v>
      </c>
      <c r="M73" s="31">
        <f t="shared" si="14"/>
        <v>17.63386057410662</v>
      </c>
      <c r="N73" s="31">
        <f t="shared" si="15"/>
        <v>22.422535211267604</v>
      </c>
      <c r="O73" s="31">
        <f t="shared" si="16"/>
        <v>24.04225352112676</v>
      </c>
      <c r="P73" s="31">
        <f t="shared" si="17"/>
        <v>423.95774647887322</v>
      </c>
    </row>
    <row r="74" spans="1:16" x14ac:dyDescent="0.15">
      <c r="A74" s="2" t="s">
        <v>139</v>
      </c>
      <c r="B74" s="22" t="s">
        <v>140</v>
      </c>
      <c r="C74" s="4">
        <v>71</v>
      </c>
      <c r="D74" s="4">
        <v>29639</v>
      </c>
      <c r="E74" s="4">
        <v>1598</v>
      </c>
      <c r="F74" s="20">
        <v>711</v>
      </c>
      <c r="G74" s="4">
        <v>110</v>
      </c>
      <c r="H74" s="31">
        <f t="shared" si="9"/>
        <v>22.507042253521128</v>
      </c>
      <c r="I74" s="31">
        <f t="shared" si="10"/>
        <v>32.521126760563384</v>
      </c>
      <c r="J74" s="31">
        <f t="shared" si="11"/>
        <v>1.5492957746478873</v>
      </c>
      <c r="K74" s="31">
        <f t="shared" si="12"/>
        <v>24.056338028169016</v>
      </c>
      <c r="L74" s="31">
        <f t="shared" si="13"/>
        <v>18.547559449311638</v>
      </c>
      <c r="M74" s="31">
        <f t="shared" si="14"/>
        <v>17.353044496487119</v>
      </c>
      <c r="N74" s="31">
        <f t="shared" si="15"/>
        <v>22.507042253521128</v>
      </c>
      <c r="O74" s="31">
        <f t="shared" si="16"/>
        <v>24.056338028169016</v>
      </c>
      <c r="P74" s="31">
        <f t="shared" si="17"/>
        <v>417.45070422535213</v>
      </c>
    </row>
    <row r="75" spans="1:16" x14ac:dyDescent="0.15">
      <c r="A75" s="14" t="s">
        <v>141</v>
      </c>
      <c r="B75" s="22" t="s">
        <v>142</v>
      </c>
      <c r="C75" s="4">
        <v>70</v>
      </c>
      <c r="D75" s="4">
        <v>28700</v>
      </c>
      <c r="E75" s="4">
        <v>1578</v>
      </c>
      <c r="F75" s="20">
        <v>648</v>
      </c>
      <c r="G75" s="4">
        <v>112</v>
      </c>
      <c r="H75" s="31">
        <f t="shared" si="9"/>
        <v>22.542857142857144</v>
      </c>
      <c r="I75" s="31">
        <f t="shared" si="10"/>
        <v>31.8</v>
      </c>
      <c r="J75" s="31">
        <f t="shared" si="11"/>
        <v>1.6</v>
      </c>
      <c r="K75" s="31">
        <f t="shared" si="12"/>
        <v>24.142857142857142</v>
      </c>
      <c r="L75" s="31">
        <f t="shared" si="13"/>
        <v>18.187579214195186</v>
      </c>
      <c r="M75" s="31">
        <f t="shared" si="14"/>
        <v>16.982248520710058</v>
      </c>
      <c r="N75" s="31">
        <f t="shared" si="15"/>
        <v>22.542857142857144</v>
      </c>
      <c r="O75" s="31">
        <f t="shared" si="16"/>
        <v>24.142857142857142</v>
      </c>
      <c r="P75" s="31">
        <f t="shared" si="17"/>
        <v>410</v>
      </c>
    </row>
    <row r="76" spans="1:16" x14ac:dyDescent="0.15">
      <c r="A76" s="14" t="s">
        <v>143</v>
      </c>
      <c r="B76" s="22" t="s">
        <v>144</v>
      </c>
      <c r="C76" s="4">
        <v>69</v>
      </c>
      <c r="D76" s="4">
        <v>27701</v>
      </c>
      <c r="E76" s="4">
        <v>1556</v>
      </c>
      <c r="F76" s="20">
        <v>621</v>
      </c>
      <c r="G76" s="4">
        <v>112</v>
      </c>
      <c r="H76" s="31">
        <f t="shared" si="9"/>
        <v>22.55072463768116</v>
      </c>
      <c r="I76" s="31">
        <f t="shared" si="10"/>
        <v>31.55072463768116</v>
      </c>
      <c r="J76" s="31">
        <f t="shared" si="11"/>
        <v>1.6231884057971016</v>
      </c>
      <c r="K76" s="31">
        <f t="shared" si="12"/>
        <v>24.173913043478262</v>
      </c>
      <c r="L76" s="31">
        <f t="shared" si="13"/>
        <v>17.802699228791774</v>
      </c>
      <c r="M76" s="31">
        <f t="shared" si="14"/>
        <v>16.607314148681056</v>
      </c>
      <c r="N76" s="31">
        <f t="shared" si="15"/>
        <v>22.55072463768116</v>
      </c>
      <c r="O76" s="31">
        <f t="shared" si="16"/>
        <v>24.173913043478262</v>
      </c>
      <c r="P76" s="31">
        <f t="shared" si="17"/>
        <v>401.463768115942</v>
      </c>
    </row>
    <row r="77" spans="1:16" ht="13.8" thickBot="1" x14ac:dyDescent="0.2">
      <c r="A77" s="25"/>
      <c r="B77" s="22"/>
      <c r="C77" s="32"/>
      <c r="D77" s="32"/>
      <c r="E77" s="32"/>
      <c r="F77" s="33"/>
      <c r="G77" s="32"/>
    </row>
  </sheetData>
  <mergeCells count="1">
    <mergeCell ref="A3:B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公立小学校</vt:lpstr>
      <vt:lpstr>私立小学校</vt:lpstr>
      <vt:lpstr>国立小学校</vt:lpstr>
      <vt:lpstr>公立中学校</vt:lpstr>
      <vt:lpstr>私立中学校</vt:lpstr>
      <vt:lpstr>国立中学校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D.Kobayashi</dc:creator>
  <cp:lastModifiedBy>D.Kobayashi</cp:lastModifiedBy>
  <dcterms:created xsi:type="dcterms:W3CDTF">2021-05-11T09:01:52Z</dcterms:created>
  <dcterms:modified xsi:type="dcterms:W3CDTF">2021-05-11T09:38:37Z</dcterms:modified>
</cp:coreProperties>
</file>